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<sst xmlns="http://schemas.openxmlformats.org/spreadsheetml/2006/main" count="66" uniqueCount="43">
  <si>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Rady Miejskiej w Łodzi</t>
  </si>
  <si>
    <t>z dnia</t>
  </si>
  <si>
    <t>Wyszczególnienie dotacji dla instytucji kultury na 2006 rok</t>
  </si>
  <si>
    <t xml:space="preserve">w zł    </t>
  </si>
  <si>
    <t>Dział Rozdz</t>
  </si>
  <si>
    <t>Instytucja otrzymująca dotację</t>
  </si>
  <si>
    <t>Określenie zadania na które udzielona jest dotacja</t>
  </si>
  <si>
    <t xml:space="preserve">    Gmina</t>
  </si>
  <si>
    <t>Kultura i ochrona dziedzictwa narodowego</t>
  </si>
  <si>
    <t>Domy i ośrodki kultury, świetlice i kluby</t>
  </si>
  <si>
    <t>Bałucki Ośrodek Kultury</t>
  </si>
  <si>
    <t>Dofinansowanie działalności statutowej</t>
  </si>
  <si>
    <t>Ośrodek Kultury "Górna''</t>
  </si>
  <si>
    <t>Poleski Ośrodek Sztuki</t>
  </si>
  <si>
    <t>Śródmiejskie Forum Kultury</t>
  </si>
  <si>
    <t>Widzewskie Domy Kultury</t>
  </si>
  <si>
    <t>Ośrodek Kultury "Karolew"</t>
  </si>
  <si>
    <t>Centrum Kultury Młodych</t>
  </si>
  <si>
    <t>Akademicki Ośrodek Inicjatyw Artystycznych</t>
  </si>
  <si>
    <t>Biblioteki</t>
  </si>
  <si>
    <t>Miejska Biblioteka Publiczna Łódź - Bałuty</t>
  </si>
  <si>
    <t>Miejska Biblioteka Publiczna Łódź - Górna</t>
  </si>
  <si>
    <t>Miejska Biblioteka Publiczna Łódź - Polesie</t>
  </si>
  <si>
    <t>Miejska Biblioteka Publiczna Łódź - Śródmieście</t>
  </si>
  <si>
    <t>Miejska Biblioteka Publiczna Łódź - Widzew</t>
  </si>
  <si>
    <t xml:space="preserve">    Powiat</t>
  </si>
  <si>
    <t xml:space="preserve">Teatry </t>
  </si>
  <si>
    <t>Teatr Nowy</t>
  </si>
  <si>
    <t>Teatr Powszechny</t>
  </si>
  <si>
    <t>Teatr Lalek "Arlekin"</t>
  </si>
  <si>
    <t>Teatr Lalki i Aktora "Pinokio"</t>
  </si>
  <si>
    <t>Teatr Muzyczny</t>
  </si>
  <si>
    <t>Galerie i biura wystaw artystycznych</t>
  </si>
  <si>
    <t>Miejska Galeria Sztuki</t>
  </si>
  <si>
    <t>Muzea</t>
  </si>
  <si>
    <t>Centralne Muzeum Włókiennictwa</t>
  </si>
  <si>
    <t>Muzeum Historii Miasta Łodzi</t>
  </si>
  <si>
    <t>Muzeum Tradycji Niepodległościowych</t>
  </si>
  <si>
    <t>Muzeum Kinematografii</t>
  </si>
  <si>
    <t xml:space="preserve">Ogółem </t>
  </si>
  <si>
    <t>Załącznik Nr 7</t>
  </si>
  <si>
    <t>Kwota dotacji</t>
  </si>
  <si>
    <t xml:space="preserve">do Uchwały Nr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</si>
</sst>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31">
      <selection activeCell="C44" sqref="C44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10.125" style="0" customWidth="1"/>
    <col min="4" max="4" width="25.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5.75">
      <c r="A3" s="1"/>
      <c r="B3" s="1"/>
      <c r="C3" s="1"/>
      <c r="D3" s="2" t="s">
        <v>40</v>
      </c>
    </row>
    <row r="4" spans="1:4" ht="15.75">
      <c r="A4" s="1"/>
      <c r="B4" s="1"/>
      <c r="C4" s="1"/>
      <c r="D4" s="2" t="s">
        <v>42</v>
      </c>
    </row>
    <row r="5" spans="1:4" ht="15.75">
      <c r="A5" s="1"/>
      <c r="B5" s="1"/>
      <c r="C5" s="1"/>
      <c r="D5" s="32" t="s">
        <v>0</v>
      </c>
    </row>
    <row r="6" spans="1:4" ht="15.75" customHeight="1">
      <c r="A6" s="1"/>
      <c r="B6" s="1"/>
      <c r="C6" s="1"/>
      <c r="D6" s="2" t="s">
        <v>1</v>
      </c>
    </row>
    <row r="7" spans="1:4" ht="15.75">
      <c r="A7" s="1"/>
      <c r="B7" s="1"/>
      <c r="C7" s="1"/>
      <c r="D7" s="2"/>
    </row>
    <row r="8" spans="1:4" ht="19.5" customHeight="1">
      <c r="A8" s="33" t="s">
        <v>2</v>
      </c>
      <c r="B8" s="33"/>
      <c r="C8" s="33"/>
      <c r="D8" s="33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3" t="s">
        <v>3</v>
      </c>
    </row>
    <row r="11" spans="1:5" ht="50.25" customHeight="1">
      <c r="A11" s="4" t="s">
        <v>4</v>
      </c>
      <c r="B11" s="5" t="s">
        <v>5</v>
      </c>
      <c r="C11" s="4" t="s">
        <v>41</v>
      </c>
      <c r="D11" s="4" t="s">
        <v>6</v>
      </c>
      <c r="E11" s="6"/>
    </row>
    <row r="12" spans="1:4" ht="12.75">
      <c r="A12" s="4">
        <v>1</v>
      </c>
      <c r="B12" s="5">
        <v>2</v>
      </c>
      <c r="C12" s="4">
        <v>3</v>
      </c>
      <c r="D12" s="4">
        <v>4</v>
      </c>
    </row>
    <row r="13" spans="1:5" ht="12.75">
      <c r="A13" s="1"/>
      <c r="B13" s="7"/>
      <c r="C13" s="8"/>
      <c r="D13" s="8"/>
      <c r="E13" s="6"/>
    </row>
    <row r="14" spans="1:5" ht="12.75">
      <c r="A14" s="34" t="s">
        <v>7</v>
      </c>
      <c r="B14" s="35"/>
      <c r="C14" s="10">
        <f>C15</f>
        <v>18127200</v>
      </c>
      <c r="D14" s="11"/>
      <c r="E14" s="6"/>
    </row>
    <row r="15" spans="1:5" ht="12.75">
      <c r="A15" s="12">
        <v>921</v>
      </c>
      <c r="B15" s="12" t="s">
        <v>8</v>
      </c>
      <c r="C15" s="13">
        <f>SUM(C16,C25)</f>
        <v>18127200</v>
      </c>
      <c r="D15" s="14"/>
      <c r="E15" s="6"/>
    </row>
    <row r="16" spans="1:5" ht="12.75">
      <c r="A16" s="7">
        <v>92109</v>
      </c>
      <c r="B16" s="15" t="s">
        <v>9</v>
      </c>
      <c r="C16" s="16">
        <f>SUM(C17:C24)</f>
        <v>7233700</v>
      </c>
      <c r="D16" s="11"/>
      <c r="E16" s="6"/>
    </row>
    <row r="17" spans="1:4" ht="12.75">
      <c r="A17" s="17"/>
      <c r="B17" s="18" t="s">
        <v>10</v>
      </c>
      <c r="C17" s="19">
        <v>1395100</v>
      </c>
      <c r="D17" s="20" t="s">
        <v>11</v>
      </c>
    </row>
    <row r="18" spans="1:4" ht="12.75">
      <c r="A18" s="17"/>
      <c r="B18" s="18" t="s">
        <v>12</v>
      </c>
      <c r="C18" s="19">
        <v>932500</v>
      </c>
      <c r="D18" s="20" t="s">
        <v>11</v>
      </c>
    </row>
    <row r="19" spans="1:4" ht="12.75">
      <c r="A19" s="17"/>
      <c r="B19" s="18" t="s">
        <v>13</v>
      </c>
      <c r="C19" s="19">
        <v>777000</v>
      </c>
      <c r="D19" s="20" t="s">
        <v>11</v>
      </c>
    </row>
    <row r="20" spans="1:4" ht="12.75">
      <c r="A20" s="17"/>
      <c r="B20" s="18" t="s">
        <v>14</v>
      </c>
      <c r="C20" s="19">
        <v>807700</v>
      </c>
      <c r="D20" s="20" t="s">
        <v>11</v>
      </c>
    </row>
    <row r="21" spans="1:4" ht="12.75">
      <c r="A21" s="17"/>
      <c r="B21" s="18" t="s">
        <v>15</v>
      </c>
      <c r="C21" s="19">
        <v>1277100</v>
      </c>
      <c r="D21" s="20" t="s">
        <v>11</v>
      </c>
    </row>
    <row r="22" spans="1:4" ht="12.75">
      <c r="A22" s="17"/>
      <c r="B22" s="18" t="s">
        <v>16</v>
      </c>
      <c r="C22" s="19">
        <v>361600</v>
      </c>
      <c r="D22" s="20" t="s">
        <v>11</v>
      </c>
    </row>
    <row r="23" spans="1:4" ht="12.75">
      <c r="A23" s="17"/>
      <c r="B23" s="18" t="s">
        <v>17</v>
      </c>
      <c r="C23" s="19">
        <v>765100</v>
      </c>
      <c r="D23" s="20" t="s">
        <v>11</v>
      </c>
    </row>
    <row r="24" spans="1:4" s="23" customFormat="1" ht="12.75">
      <c r="A24" s="12"/>
      <c r="B24" s="21" t="s">
        <v>18</v>
      </c>
      <c r="C24" s="19">
        <v>917600</v>
      </c>
      <c r="D24" s="22" t="s">
        <v>11</v>
      </c>
    </row>
    <row r="25" spans="1:4" ht="12.75">
      <c r="A25" s="17">
        <v>92116</v>
      </c>
      <c r="B25" s="24" t="s">
        <v>19</v>
      </c>
      <c r="C25" s="25">
        <f>SUM(C26:C30)</f>
        <v>10893500</v>
      </c>
      <c r="D25" s="22"/>
    </row>
    <row r="26" spans="1:5" ht="12.75">
      <c r="A26" s="18"/>
      <c r="B26" s="18" t="s">
        <v>20</v>
      </c>
      <c r="C26" s="26">
        <v>3042600</v>
      </c>
      <c r="D26" s="20" t="s">
        <v>11</v>
      </c>
      <c r="E26" s="27"/>
    </row>
    <row r="27" spans="1:4" ht="12.75">
      <c r="A27" s="18"/>
      <c r="B27" s="18" t="s">
        <v>21</v>
      </c>
      <c r="C27" s="26">
        <v>2508000</v>
      </c>
      <c r="D27" s="20" t="s">
        <v>11</v>
      </c>
    </row>
    <row r="28" spans="1:4" ht="12.75">
      <c r="A28" s="18"/>
      <c r="B28" s="18" t="s">
        <v>22</v>
      </c>
      <c r="C28" s="26">
        <v>2019800</v>
      </c>
      <c r="D28" s="20" t="s">
        <v>11</v>
      </c>
    </row>
    <row r="29" spans="1:4" ht="12.75">
      <c r="A29" s="18"/>
      <c r="B29" s="18" t="s">
        <v>23</v>
      </c>
      <c r="C29" s="26">
        <v>1840500</v>
      </c>
      <c r="D29" s="20" t="s">
        <v>11</v>
      </c>
    </row>
    <row r="30" spans="1:4" ht="12.75">
      <c r="A30" s="18"/>
      <c r="B30" s="18" t="s">
        <v>24</v>
      </c>
      <c r="C30" s="26">
        <v>1482600</v>
      </c>
      <c r="D30" s="20" t="s">
        <v>11</v>
      </c>
    </row>
    <row r="31" spans="1:5" ht="12.75">
      <c r="A31" s="34" t="s">
        <v>25</v>
      </c>
      <c r="B31" s="34"/>
      <c r="C31" s="10">
        <f>C32</f>
        <v>23945500</v>
      </c>
      <c r="D31" s="28"/>
      <c r="E31" s="6"/>
    </row>
    <row r="32" spans="1:5" ht="12.75">
      <c r="A32" s="29">
        <v>921</v>
      </c>
      <c r="B32" s="29" t="s">
        <v>8</v>
      </c>
      <c r="C32" s="10">
        <f>SUM(C33,C39,C41)</f>
        <v>23945500</v>
      </c>
      <c r="D32" s="28"/>
      <c r="E32" s="6"/>
    </row>
    <row r="33" spans="1:5" ht="12.75">
      <c r="A33" s="17">
        <v>92106</v>
      </c>
      <c r="B33" s="9" t="s">
        <v>26</v>
      </c>
      <c r="C33" s="25">
        <f>SUM(C34:C38)</f>
        <v>14915000</v>
      </c>
      <c r="D33" s="28"/>
      <c r="E33" s="6"/>
    </row>
    <row r="34" spans="1:4" ht="12.75">
      <c r="A34" s="17"/>
      <c r="B34" s="18" t="s">
        <v>27</v>
      </c>
      <c r="C34" s="26">
        <v>4771000</v>
      </c>
      <c r="D34" s="20" t="s">
        <v>11</v>
      </c>
    </row>
    <row r="35" spans="1:4" ht="12.75">
      <c r="A35" s="17"/>
      <c r="B35" s="18" t="s">
        <v>28</v>
      </c>
      <c r="C35" s="26">
        <v>2848000</v>
      </c>
      <c r="D35" s="20" t="s">
        <v>11</v>
      </c>
    </row>
    <row r="36" spans="1:4" ht="12.75">
      <c r="A36" s="17"/>
      <c r="B36" s="18" t="s">
        <v>29</v>
      </c>
      <c r="C36" s="30">
        <v>1471500</v>
      </c>
      <c r="D36" s="20" t="s">
        <v>11</v>
      </c>
    </row>
    <row r="37" spans="1:5" ht="12.75">
      <c r="A37" s="17"/>
      <c r="B37" s="18" t="s">
        <v>30</v>
      </c>
      <c r="C37" s="26">
        <v>1471500</v>
      </c>
      <c r="D37" s="20" t="s">
        <v>11</v>
      </c>
      <c r="E37" s="1"/>
    </row>
    <row r="38" spans="1:4" ht="12.75">
      <c r="A38" s="12"/>
      <c r="B38" s="21" t="s">
        <v>31</v>
      </c>
      <c r="C38" s="31">
        <v>4353000</v>
      </c>
      <c r="D38" s="22" t="s">
        <v>11</v>
      </c>
    </row>
    <row r="39" spans="1:5" ht="12.75">
      <c r="A39" s="17">
        <v>92110</v>
      </c>
      <c r="B39" s="9" t="s">
        <v>32</v>
      </c>
      <c r="C39" s="10">
        <f>C40</f>
        <v>1180000</v>
      </c>
      <c r="D39" s="28"/>
      <c r="E39" s="6"/>
    </row>
    <row r="40" spans="1:4" ht="12.75">
      <c r="A40" s="21"/>
      <c r="B40" s="22" t="s">
        <v>33</v>
      </c>
      <c r="C40" s="31">
        <v>1180000</v>
      </c>
      <c r="D40" s="20" t="s">
        <v>11</v>
      </c>
    </row>
    <row r="41" spans="1:5" ht="12.75">
      <c r="A41" s="17">
        <v>92118</v>
      </c>
      <c r="B41" s="9" t="s">
        <v>34</v>
      </c>
      <c r="C41" s="10">
        <f>SUM(C42:C45)</f>
        <v>7850500</v>
      </c>
      <c r="D41" s="28"/>
      <c r="E41" s="6"/>
    </row>
    <row r="42" spans="1:4" ht="12.75">
      <c r="A42" s="18"/>
      <c r="B42" s="20" t="s">
        <v>35</v>
      </c>
      <c r="C42" s="26">
        <v>2488200</v>
      </c>
      <c r="D42" s="20" t="s">
        <v>11</v>
      </c>
    </row>
    <row r="43" spans="1:4" ht="12.75">
      <c r="A43" s="18"/>
      <c r="B43" s="20" t="s">
        <v>36</v>
      </c>
      <c r="C43" s="26">
        <v>2193300</v>
      </c>
      <c r="D43" s="20" t="s">
        <v>11</v>
      </c>
    </row>
    <row r="44" spans="1:4" ht="12.75">
      <c r="A44" s="18"/>
      <c r="B44" s="20" t="s">
        <v>37</v>
      </c>
      <c r="C44" s="26">
        <v>1926400</v>
      </c>
      <c r="D44" s="20" t="s">
        <v>11</v>
      </c>
    </row>
    <row r="45" spans="1:4" ht="12.75">
      <c r="A45" s="18"/>
      <c r="B45" s="20" t="s">
        <v>38</v>
      </c>
      <c r="C45" s="26">
        <v>1242600</v>
      </c>
      <c r="D45" s="20" t="s">
        <v>11</v>
      </c>
    </row>
    <row r="46" spans="1:5" ht="12.75">
      <c r="A46" s="36" t="s">
        <v>39</v>
      </c>
      <c r="B46" s="37"/>
      <c r="C46" s="10">
        <f>SUM(C14,C31)</f>
        <v>42072700</v>
      </c>
      <c r="D46" s="10"/>
      <c r="E46" s="6"/>
    </row>
  </sheetData>
  <mergeCells count="4">
    <mergeCell ref="A8:D8"/>
    <mergeCell ref="A14:B14"/>
    <mergeCell ref="A31:B31"/>
    <mergeCell ref="A46:B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2006-02-07T12:11:08Z</cp:lastPrinted>
  <dcterms:created xsi:type="dcterms:W3CDTF">2006-01-17T08:11:49Z</dcterms:created>
  <dcterms:modified xsi:type="dcterms:W3CDTF">2006-02-07T12:11:52Z</dcterms:modified>
  <cp:category/>
  <cp:version/>
  <cp:contentType/>
  <cp:contentStatus/>
</cp:coreProperties>
</file>