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zmiana powiatowego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<sst xmlns="http://schemas.openxmlformats.org/spreadsheetml/2006/main" count="38" uniqueCount="33">
  <si>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Dział Rozdział</t>
  </si>
  <si>
    <t>§</t>
  </si>
  <si>
    <t>Wyszczególnienie</t>
  </si>
  <si>
    <t>Gospodarka komunalna i ochrona środowiska</t>
  </si>
  <si>
    <t>Fundusz Ochrony Środowiska i Gospodarki Wodnej</t>
  </si>
  <si>
    <t>Stan środków obrotowych na początek roku</t>
  </si>
  <si>
    <t>Przychody ogółem</t>
  </si>
  <si>
    <t>Przelewy redystrybucyjne</t>
  </si>
  <si>
    <t xml:space="preserve"> Wydatki ogółem</t>
  </si>
  <si>
    <t>Wydatki inwestycyjne funduszy celowych</t>
  </si>
  <si>
    <t>Wydział Gospodarki Komunalnej</t>
  </si>
  <si>
    <t>Zakup materiałów i wyposażenia</t>
  </si>
  <si>
    <t>Zakup usług pozostałych</t>
  </si>
  <si>
    <t>Wydział Ochrony Środowiska i Rolnictwa</t>
  </si>
  <si>
    <t>Stan środków obrotowych na koniec roku</t>
  </si>
  <si>
    <t>Plan przychodów i wydatków Powiatowego Funduszu Ochrony</t>
  </si>
  <si>
    <t>w zł</t>
  </si>
  <si>
    <t>wpływy z opłat za gospodarcze korzystanie ze środowiska oraz z kar za nieprzestrzeganie wymogów jego ochrony</t>
  </si>
  <si>
    <t xml:space="preserve">Opracowanie mapy akustycznej Łodzi </t>
  </si>
  <si>
    <t>Plan na 2006 rok</t>
  </si>
  <si>
    <t xml:space="preserve">              Środowiska i Gospodarki Wodnej na 2006 rok</t>
  </si>
  <si>
    <t>Selektywna zbiórka odpadów komunalnych</t>
  </si>
  <si>
    <t>Wykonanie odwodnienia terenu w Parku Źródliska II</t>
  </si>
  <si>
    <t>- środki pieniężne</t>
  </si>
  <si>
    <t>- należności</t>
  </si>
  <si>
    <t>- zobowiązania ( minus )</t>
  </si>
  <si>
    <t>Rekultywacja kwatery składowiska stacji przeładunkowej "Lublinek"</t>
  </si>
  <si>
    <t>Zmiany</t>
  </si>
  <si>
    <t>Plan po zmianach na 2006 rok</t>
  </si>
  <si>
    <t>Rady Miejskiej w Łodzi</t>
  </si>
  <si>
    <t>Załącznik</t>
  </si>
  <si>
    <t xml:space="preserve">do Uchwały Nr  </t>
  </si>
  <si>
    <t xml:space="preserve">z dnia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</si>
</sst>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b/>
      <i/>
      <sz val="9"/>
      <name val="Arial CE"/>
      <family val="0"/>
    </font>
    <font>
      <i/>
      <sz val="9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49" fontId="3" fillId="0" borderId="4" xfId="0" applyNumberFormat="1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3" fontId="4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showGridLines="0" tabSelected="1" workbookViewId="0" topLeftCell="B28">
      <selection activeCell="E43" sqref="E43"/>
    </sheetView>
  </sheetViews>
  <sheetFormatPr defaultColWidth="9.140625" defaultRowHeight="12.75"/>
  <cols>
    <col min="1" max="1" width="9.28125" style="0" customWidth="1"/>
    <col min="2" max="2" width="5.421875" style="0" customWidth="1"/>
    <col min="3" max="3" width="59.7109375" style="0" customWidth="1"/>
    <col min="4" max="4" width="15.57421875" style="0" customWidth="1"/>
  </cols>
  <sheetData>
    <row r="2" spans="3:4" ht="15.75">
      <c r="C2" s="1"/>
      <c r="D2" s="61" t="s">
        <v>30</v>
      </c>
    </row>
    <row r="3" spans="3:4" ht="15.75">
      <c r="C3" s="1"/>
      <c r="D3" s="61" t="s">
        <v>31</v>
      </c>
    </row>
    <row r="4" spans="3:4" ht="15.75">
      <c r="C4" s="1"/>
      <c r="D4" s="61" t="s">
        <v>29</v>
      </c>
    </row>
    <row r="5" spans="3:4" ht="15.75">
      <c r="C5" s="1"/>
      <c r="D5" s="61" t="s">
        <v>32</v>
      </c>
    </row>
    <row r="6" ht="12.75">
      <c r="C6" s="2"/>
    </row>
    <row r="7" spans="1:4" ht="12.75">
      <c r="A7" s="6"/>
      <c r="B7" s="6"/>
      <c r="C7" s="6"/>
      <c r="D7" s="6"/>
    </row>
    <row r="8" spans="1:6" ht="12.75">
      <c r="A8" s="62" t="s">
        <v>15</v>
      </c>
      <c r="B8" s="63"/>
      <c r="C8" s="63"/>
      <c r="D8" s="63"/>
      <c r="E8" s="63"/>
      <c r="F8" s="63"/>
    </row>
    <row r="9" spans="1:6" ht="12.75">
      <c r="A9" s="62" t="s">
        <v>20</v>
      </c>
      <c r="B9" s="63"/>
      <c r="C9" s="63"/>
      <c r="D9" s="63"/>
      <c r="E9" s="63"/>
      <c r="F9" s="63"/>
    </row>
    <row r="10" spans="1:4" ht="12.75">
      <c r="A10" s="6"/>
      <c r="B10" s="6"/>
      <c r="C10" s="6"/>
      <c r="D10" s="18"/>
    </row>
    <row r="11" spans="1:6" ht="12.75">
      <c r="A11" s="6"/>
      <c r="B11" s="6"/>
      <c r="C11" s="6"/>
      <c r="F11" s="19" t="s">
        <v>16</v>
      </c>
    </row>
    <row r="12" spans="1:6" ht="53.25" customHeight="1">
      <c r="A12" s="20" t="s">
        <v>0</v>
      </c>
      <c r="B12" s="21" t="s">
        <v>1</v>
      </c>
      <c r="C12" s="21" t="s">
        <v>2</v>
      </c>
      <c r="D12" s="22" t="s">
        <v>19</v>
      </c>
      <c r="E12" s="54" t="s">
        <v>27</v>
      </c>
      <c r="F12" s="54" t="s">
        <v>28</v>
      </c>
    </row>
    <row r="13" spans="1:6" ht="10.5" customHeight="1">
      <c r="A13" s="23">
        <v>1</v>
      </c>
      <c r="B13" s="23">
        <v>2</v>
      </c>
      <c r="C13" s="23">
        <v>3</v>
      </c>
      <c r="D13" s="23">
        <v>4</v>
      </c>
      <c r="E13" s="3">
        <v>5</v>
      </c>
      <c r="F13" s="3">
        <v>6</v>
      </c>
    </row>
    <row r="14" spans="1:6" ht="12.75" customHeight="1">
      <c r="A14" s="24">
        <v>900</v>
      </c>
      <c r="B14" s="25"/>
      <c r="C14" s="26" t="s">
        <v>3</v>
      </c>
      <c r="D14" s="27"/>
      <c r="E14" s="55"/>
      <c r="F14" s="56"/>
    </row>
    <row r="15" spans="1:6" ht="12.75" customHeight="1">
      <c r="A15" s="28">
        <v>90011</v>
      </c>
      <c r="B15" s="27"/>
      <c r="C15" s="29" t="s">
        <v>4</v>
      </c>
      <c r="D15" s="27"/>
      <c r="E15" s="57"/>
      <c r="F15" s="58"/>
    </row>
    <row r="16" spans="1:6" ht="12.75" customHeight="1">
      <c r="A16" s="30"/>
      <c r="B16" s="31"/>
      <c r="C16" s="32" t="s">
        <v>5</v>
      </c>
      <c r="D16" s="33">
        <v>6261</v>
      </c>
      <c r="E16" s="5">
        <v>203811</v>
      </c>
      <c r="F16" s="33">
        <f>D16+E16</f>
        <v>210072</v>
      </c>
    </row>
    <row r="17" spans="1:6" ht="15" customHeight="1">
      <c r="A17" s="28"/>
      <c r="B17" s="27"/>
      <c r="C17" s="49" t="s">
        <v>23</v>
      </c>
      <c r="D17" s="48">
        <v>6261</v>
      </c>
      <c r="E17" s="48">
        <v>203811</v>
      </c>
      <c r="F17" s="48">
        <f>D17+E17</f>
        <v>210072</v>
      </c>
    </row>
    <row r="18" spans="1:6" ht="11.25" customHeight="1">
      <c r="A18" s="28"/>
      <c r="B18" s="27"/>
      <c r="C18" s="50" t="s">
        <v>24</v>
      </c>
      <c r="D18" s="48">
        <v>0</v>
      </c>
      <c r="E18" s="9"/>
      <c r="F18" s="48">
        <f>F19</f>
        <v>0</v>
      </c>
    </row>
    <row r="19" spans="1:6" ht="14.25" customHeight="1">
      <c r="A19" s="28"/>
      <c r="B19" s="27"/>
      <c r="C19" s="49" t="s">
        <v>25</v>
      </c>
      <c r="D19" s="48">
        <v>0</v>
      </c>
      <c r="E19" s="37"/>
      <c r="F19" s="48">
        <v>0</v>
      </c>
    </row>
    <row r="20" spans="1:6" ht="12.75">
      <c r="A20" s="4"/>
      <c r="B20" s="34"/>
      <c r="C20" s="35" t="s">
        <v>6</v>
      </c>
      <c r="D20" s="5">
        <f>D21</f>
        <v>800000</v>
      </c>
      <c r="E20" s="60"/>
      <c r="F20" s="5">
        <v>800000</v>
      </c>
    </row>
    <row r="21" spans="1:6" ht="12.75">
      <c r="A21" s="17"/>
      <c r="B21" s="16">
        <v>2960</v>
      </c>
      <c r="C21" s="36" t="s">
        <v>7</v>
      </c>
      <c r="D21" s="37">
        <v>800000</v>
      </c>
      <c r="E21" s="40"/>
      <c r="F21" s="37">
        <v>800000</v>
      </c>
    </row>
    <row r="22" spans="1:6" ht="22.5" customHeight="1">
      <c r="A22" s="38"/>
      <c r="B22" s="13"/>
      <c r="C22" s="39" t="s">
        <v>17</v>
      </c>
      <c r="D22" s="11">
        <v>800000</v>
      </c>
      <c r="E22" s="9"/>
      <c r="F22" s="11">
        <v>800000</v>
      </c>
    </row>
    <row r="23" spans="1:5" ht="12.75">
      <c r="A23" s="13"/>
      <c r="B23" s="13"/>
      <c r="C23" s="39"/>
      <c r="D23" s="11"/>
      <c r="E23" s="40"/>
    </row>
    <row r="24" spans="1:6" ht="12.75">
      <c r="A24" s="41"/>
      <c r="B24" s="7"/>
      <c r="C24" s="42" t="s">
        <v>8</v>
      </c>
      <c r="D24" s="8">
        <f>D27+D29+D31+D34</f>
        <v>786000</v>
      </c>
      <c r="E24" s="8">
        <v>200000</v>
      </c>
      <c r="F24" s="8">
        <f>D24+E24</f>
        <v>986000</v>
      </c>
    </row>
    <row r="25" spans="1:6" ht="12.75">
      <c r="A25" s="13"/>
      <c r="B25" s="43"/>
      <c r="C25" s="44"/>
      <c r="D25" s="9"/>
      <c r="E25" s="45"/>
      <c r="F25" s="45"/>
    </row>
    <row r="26" spans="1:6" ht="12.75">
      <c r="A26" s="13"/>
      <c r="B26" s="13"/>
      <c r="C26" s="44" t="s">
        <v>10</v>
      </c>
      <c r="D26" s="45"/>
      <c r="E26" s="15"/>
      <c r="F26" s="15"/>
    </row>
    <row r="27" spans="1:6" ht="12.75">
      <c r="A27" s="13"/>
      <c r="B27" s="12">
        <v>4210</v>
      </c>
      <c r="C27" s="46" t="s">
        <v>11</v>
      </c>
      <c r="D27" s="45">
        <v>50000</v>
      </c>
      <c r="E27" s="15"/>
      <c r="F27" s="45">
        <v>50000</v>
      </c>
    </row>
    <row r="28" spans="1:6" ht="12.75" customHeight="1">
      <c r="A28" s="17"/>
      <c r="B28" s="17"/>
      <c r="C28" s="14" t="s">
        <v>21</v>
      </c>
      <c r="D28" s="10">
        <v>50000</v>
      </c>
      <c r="E28" s="40"/>
      <c r="F28" s="10">
        <v>50000</v>
      </c>
    </row>
    <row r="29" spans="1:6" ht="16.5" customHeight="1">
      <c r="A29" s="13"/>
      <c r="B29" s="13">
        <v>4300</v>
      </c>
      <c r="C29" s="39" t="s">
        <v>12</v>
      </c>
      <c r="D29" s="45">
        <v>50000</v>
      </c>
      <c r="E29" s="40"/>
      <c r="F29" s="45">
        <v>50000</v>
      </c>
    </row>
    <row r="30" spans="1:6" ht="12.75">
      <c r="A30" s="13"/>
      <c r="B30" s="13"/>
      <c r="C30" s="14" t="s">
        <v>21</v>
      </c>
      <c r="D30" s="11">
        <v>50000</v>
      </c>
      <c r="E30" s="40"/>
      <c r="F30" s="11">
        <v>50000</v>
      </c>
    </row>
    <row r="31" spans="1:6" ht="12.75">
      <c r="A31" s="13"/>
      <c r="B31" s="12">
        <v>6110</v>
      </c>
      <c r="C31" s="46" t="s">
        <v>9</v>
      </c>
      <c r="D31" s="45">
        <v>96000</v>
      </c>
      <c r="E31" s="40"/>
      <c r="F31" s="45">
        <v>96000</v>
      </c>
    </row>
    <row r="32" spans="1:6" ht="12.75">
      <c r="A32" s="13"/>
      <c r="B32" s="12"/>
      <c r="C32" s="14" t="s">
        <v>26</v>
      </c>
      <c r="D32" s="10">
        <v>96000</v>
      </c>
      <c r="E32" s="40"/>
      <c r="F32" s="10">
        <v>96000</v>
      </c>
    </row>
    <row r="33" spans="1:6" ht="18.75" customHeight="1">
      <c r="A33" s="13"/>
      <c r="B33" s="13"/>
      <c r="C33" s="47" t="s">
        <v>13</v>
      </c>
      <c r="D33" s="11"/>
      <c r="E33" s="45"/>
      <c r="F33" s="45"/>
    </row>
    <row r="34" spans="1:6" ht="20.25" customHeight="1">
      <c r="A34" s="13"/>
      <c r="B34" s="12">
        <v>6110</v>
      </c>
      <c r="C34" s="46" t="s">
        <v>9</v>
      </c>
      <c r="D34" s="45">
        <f>D35+D36</f>
        <v>590000</v>
      </c>
      <c r="E34" s="45">
        <v>200000</v>
      </c>
      <c r="F34" s="15">
        <f>D34+E34</f>
        <v>790000</v>
      </c>
    </row>
    <row r="35" spans="1:6" ht="16.5" customHeight="1">
      <c r="A35" s="17"/>
      <c r="B35" s="16"/>
      <c r="C35" s="14" t="s">
        <v>18</v>
      </c>
      <c r="D35" s="48">
        <v>490000</v>
      </c>
      <c r="E35" s="48">
        <v>200000</v>
      </c>
      <c r="F35" s="48">
        <f>D35+E35</f>
        <v>690000</v>
      </c>
    </row>
    <row r="36" spans="1:6" ht="12" customHeight="1">
      <c r="A36" s="13"/>
      <c r="B36" s="13"/>
      <c r="C36" s="39" t="s">
        <v>22</v>
      </c>
      <c r="D36" s="11">
        <v>100000</v>
      </c>
      <c r="E36" s="48"/>
      <c r="F36" s="11">
        <v>100000</v>
      </c>
    </row>
    <row r="37" spans="1:6" ht="9.75" customHeight="1">
      <c r="A37" s="13"/>
      <c r="B37" s="13"/>
      <c r="C37" s="39"/>
      <c r="D37" s="11"/>
      <c r="E37" s="48"/>
      <c r="F37" s="48"/>
    </row>
    <row r="38" spans="1:11" ht="13.5" customHeight="1">
      <c r="A38" s="4"/>
      <c r="B38" s="4"/>
      <c r="C38" s="35" t="s">
        <v>14</v>
      </c>
      <c r="D38" s="5">
        <v>20261</v>
      </c>
      <c r="E38" s="5">
        <v>3811</v>
      </c>
      <c r="F38" s="5">
        <f>D38+E38</f>
        <v>24072</v>
      </c>
      <c r="K38" s="48"/>
    </row>
    <row r="39" spans="3:6" ht="14.25" customHeight="1">
      <c r="C39" s="49" t="s">
        <v>23</v>
      </c>
      <c r="D39" s="48">
        <v>20261</v>
      </c>
      <c r="E39" s="48">
        <v>3811</v>
      </c>
      <c r="F39" s="48">
        <f>D39+E39</f>
        <v>24072</v>
      </c>
    </row>
    <row r="40" spans="3:6" ht="12.75">
      <c r="C40" s="50" t="s">
        <v>24</v>
      </c>
      <c r="D40" s="48">
        <v>0</v>
      </c>
      <c r="E40" s="40"/>
      <c r="F40" s="48">
        <v>0</v>
      </c>
    </row>
    <row r="41" spans="1:6" ht="13.5" thickBot="1">
      <c r="A41" s="51"/>
      <c r="B41" s="51"/>
      <c r="C41" s="52" t="s">
        <v>25</v>
      </c>
      <c r="D41" s="53">
        <v>0</v>
      </c>
      <c r="E41" s="59"/>
      <c r="F41" s="53">
        <v>0</v>
      </c>
    </row>
    <row r="42" ht="13.5" thickTop="1"/>
  </sheetData>
  <mergeCells count="2">
    <mergeCell ref="A8:F8"/>
    <mergeCell ref="A9:F9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2006-02-27T11:39:52Z</cp:lastPrinted>
  <dcterms:created xsi:type="dcterms:W3CDTF">2005-09-15T06:05:51Z</dcterms:created>
  <dcterms:modified xsi:type="dcterms:W3CDTF">2006-02-28T10:15:06Z</dcterms:modified>
  <cp:category/>
  <cp:version/>
  <cp:contentType/>
  <cp:contentStatus/>
</cp:coreProperties>
</file>