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 SKF wyniki do BIP" sheetId="1" r:id="rId1"/>
  </sheets>
  <definedNames/>
  <calcPr fullCalcOnLoad="1"/>
</workbook>
</file>

<file path=xl/sharedStrings.xml><?xml version="1.0" encoding="utf-8"?>
<sst xmlns="http://schemas.openxmlformats.org/spreadsheetml/2006/main" count="196" uniqueCount="141">
  <si>
    <t xml:space="preserve">WYNIKI KONKURSU OFERT NA WSPARCIE REALIZACJI ZADANIA PUBLICZNEGO W ZAKRESIE UPOWSZECHNIANIA KULTURY FIZYCZNEJ </t>
  </si>
  <si>
    <t>I SPORTU - SZKOLENIE DZIECI I MŁODZIEŻY W TERMINIE MAJ-GRUDZIEŃ 2006R</t>
  </si>
  <si>
    <t xml:space="preserve">BLOK ZADANIOWY  -   W STOWARZYSZENIACH KULTURY FIZYCZNEJ UCZESTNICZĄCYCH WE WSPÓŁZAWODNICTWIE SPORTU </t>
  </si>
  <si>
    <t>DZIECI I MŁODZIEŻY</t>
  </si>
  <si>
    <t>TERMIN REALIZACJI ZADANIA: 2 MAJA - 15 GRUDNIA 2006 ROKU</t>
  </si>
  <si>
    <t>LP</t>
  </si>
  <si>
    <t>Nazwa i adres stowarzyszenia</t>
  </si>
  <si>
    <t>Opis zadania                    (dyscypliny)</t>
  </si>
  <si>
    <t>Koszt zadania</t>
  </si>
  <si>
    <t>Kwota wnioskowana</t>
  </si>
  <si>
    <t>średni wynik punktowy</t>
  </si>
  <si>
    <t>kwota przyznana</t>
  </si>
  <si>
    <t>szkolenie dzieci i młodzieży w dyscyplinach:</t>
  </si>
  <si>
    <t>20 Klub Sportowy ul.Jaracza 26 90-262 Łódź</t>
  </si>
  <si>
    <t>zapasy</t>
  </si>
  <si>
    <t>GWARDIA Łódzki Policyjny Klub Sportowy Al.Kościuszki 73/75 90-436 Łódź</t>
  </si>
  <si>
    <t>judo, boks,</t>
  </si>
  <si>
    <t>ŁÓDZKA AKADEMIA TAEKWON-DO ul.Kopcińskiego 42 m 7 90-154 Łódź</t>
  </si>
  <si>
    <t>taekwon-do</t>
  </si>
  <si>
    <t>SALOS WODNA Stowarzyszenie Lokalne ul.Wodna 34 90-046 Łódź</t>
  </si>
  <si>
    <t>siatkówka, tenis stołowy</t>
  </si>
  <si>
    <t>SPOŁEM Klub Sportowy ul.Północna  36 91-425</t>
  </si>
  <si>
    <t xml:space="preserve">koszykówka, piłka nożna, łucznictwo, kolarstwo, strzelectwo sportowe, siatkówka </t>
  </si>
  <si>
    <t>UKS 41 Uczniowski Klub Sportowy ul.Rajdowa 18 94-003 Łódź</t>
  </si>
  <si>
    <t>gimnastyka art.</t>
  </si>
  <si>
    <t>UKS 46 Uczniowski Klub Sportowy ul.Wólczańska 202 90-531 Łódź</t>
  </si>
  <si>
    <t>szermierka</t>
  </si>
  <si>
    <t>WIFAMA Klub Sportowy ul.Niciarniana 1/3 92-208 Łódź</t>
  </si>
  <si>
    <t>piłka siatkowa</t>
  </si>
  <si>
    <t>BUSHI Uczniowski Klub Sportowy   90-325 Łódź, ul.Fabryczna 4</t>
  </si>
  <si>
    <t>judo</t>
  </si>
  <si>
    <t>Łódzki Okręgowy Związek Lekkiej Atletyki                                                  91-404 Łódź ul.Lumumby 22/26</t>
  </si>
  <si>
    <t>LA</t>
  </si>
  <si>
    <t>SL SALOS Stowarzyszenie Lokalne  przy Parafii św. Teresy ul.Kopcińskiego 1/3 90-242 Łódź</t>
  </si>
  <si>
    <t>siatkówka, piłka nozna, koszykówka, tenis stołowy</t>
  </si>
  <si>
    <t>DELFIN 137 Szkolny Klub Sportowy ul.Florecistów 3b 94-042 Łódź</t>
  </si>
  <si>
    <t>pływanie</t>
  </si>
  <si>
    <t>ELTA Klub Sportowy ul.Rojna 46a 91-134 Łódź</t>
  </si>
  <si>
    <t>tenis st., piłka nożna</t>
  </si>
  <si>
    <t>Klub Rowerowy ADVENTURE              94-056 Łódź ul.Kopcińskiego 67</t>
  </si>
  <si>
    <t>kolarstwo górskie</t>
  </si>
  <si>
    <t xml:space="preserve">ŁÓDZKI KLUB JUDO ul.Włókniarzy 240/17 90-556 Łódź </t>
  </si>
  <si>
    <t>Łódzki Okręgowy Związek Pływacki    91-427 Łódź ul.Kamińskiego 7/9</t>
  </si>
  <si>
    <t>UKS 149                                    ul.Tatrzeańska 69A 93-219 Łódź</t>
  </si>
  <si>
    <t>karate</t>
  </si>
  <si>
    <t>AEROKLUB ŁÓDZKI ul.Gen.Maczka 36 94-328 Łódź</t>
  </si>
  <si>
    <t>szybownictwo, modelarstwo, baloniarstwo, spadochroniarstwo, motolotniarstwo, samoloty</t>
  </si>
  <si>
    <t>JORDAN Uczniowski Klub Sportowy ul.Czajkowskiego 14 91-511 Łódź</t>
  </si>
  <si>
    <t>koszykówka dz.</t>
  </si>
  <si>
    <t>"SP 7" Uczniowski Klub Sportowy ul.Wiosenna 1 93-535 Łódź</t>
  </si>
  <si>
    <t>gimnastyka sp.</t>
  </si>
  <si>
    <t>Łódzki Związek Piłki Nożnej    ul.Próchnika 5 90-408 Łódź</t>
  </si>
  <si>
    <t>piłka nożna</t>
  </si>
  <si>
    <t>SP 71 Uczniowski Ludowy Klub Sportowy ul.Rojna 58 91-134 Łódź</t>
  </si>
  <si>
    <t>podnoszenie ciężarów</t>
  </si>
  <si>
    <t>44 Klub Karate ul. Kusocińskiego 100 94-054 Łódź</t>
  </si>
  <si>
    <t>karate tradycyjne</t>
  </si>
  <si>
    <t>konieczny Aneks</t>
  </si>
  <si>
    <t>ŁÓDZKI SPORTOWY KLUB TAEKWON-DO ul.Jaracza 10/21 90-268 Łódź</t>
  </si>
  <si>
    <t>Taekwon-do ITF</t>
  </si>
  <si>
    <t>AKADEMICKI KLUB KARATE ul.Moniuszki 4a 90-111 Łódź</t>
  </si>
  <si>
    <t>CHOJEŃSKI KLUB SPORTOWY UL.Kosynierów Gdyńskich 18 93-357 Łódź</t>
  </si>
  <si>
    <t>piłka nożna, piłka ręczna</t>
  </si>
  <si>
    <t>DZIEWIĄTKA Klub Sportowy ul.Kurczaki 89 93-331 Łódź</t>
  </si>
  <si>
    <t>siatkówka dz.</t>
  </si>
  <si>
    <t>MIEJSKI KLUB TENISOWY  ul.Żeromskiego 117 90-542 Łódź</t>
  </si>
  <si>
    <t>tenis ziemny</t>
  </si>
  <si>
    <t>ENERGETYK Klub Sportowy  ul.Przybyszewskiego 211  93-120 Łódź</t>
  </si>
  <si>
    <t>tenis stołowy</t>
  </si>
  <si>
    <t>KLUB TAEKWON-DO TRADYCYJNEGO    ul.Kochanowskiego 13/11 91-469 Łódź</t>
  </si>
  <si>
    <t>HARASUTO Karate Klub ul. Bolka Świdnickiego 27/31 92-414 Łódź</t>
  </si>
  <si>
    <t>karate shotokan</t>
  </si>
  <si>
    <t>POLONIA ŁÓDŹ-ANDRZEJÓW Ludowy Klub Sportowy ul. Rokicińska 450 92-601 Łódź</t>
  </si>
  <si>
    <t>MIEJSKI KLUB ŁYŻWIARSKI  ul.Stefanowskiego 28 90-537 Łódź</t>
  </si>
  <si>
    <t>łyżwiarstwo figurowe</t>
  </si>
  <si>
    <t>7 COMA 7 Klub Sportowy ul.Traktorowa 57/100 91-117 Łódź</t>
  </si>
  <si>
    <t>taniec sp.</t>
  </si>
  <si>
    <t>Łódzki Klub Sportów Walki "MASTER" ul.Jaracza 40 90-252 Łódź</t>
  </si>
  <si>
    <t>taekwon-do, boks</t>
  </si>
  <si>
    <t>BUDOWLANI Klub Sportowy ul.Górnicza 5 91-765 Łódź</t>
  </si>
  <si>
    <t>rugby, hokej na trawie, zapasy</t>
  </si>
  <si>
    <t>KOLEJARZ  Łódzki Klub Piłkarski        ul. Marysińska 42 m 6 91-850 Łódź</t>
  </si>
  <si>
    <t>OLIMP Klub Sportowy ul.Falista 164/44 94-115 Łódź</t>
  </si>
  <si>
    <t>karate WKF</t>
  </si>
  <si>
    <t>RUDZKI KLUB SPORTOWY ul. Rudzka 37 93-423 Łódź</t>
  </si>
  <si>
    <t>piłka nożna, LA, boks,</t>
  </si>
  <si>
    <t>SP 46 Uczniowski Klub Łyżwiarski ul.Wólczańska 202 90-531 Łódź</t>
  </si>
  <si>
    <t>ŁKH Łódzki Klub Hokejowy ul.Stefanowskiego 28 90-532 Łódź</t>
  </si>
  <si>
    <t>hokej na lodzie</t>
  </si>
  <si>
    <t>NABTUR 51 Uczniowski Klub Sportowy ul.Ciołkowskiego 11 93-510 Łodź</t>
  </si>
  <si>
    <t>SMS UKS  UL.Milionowa 12 93-193 Łódź</t>
  </si>
  <si>
    <t>piłka nożna, piłka siatkowa</t>
  </si>
  <si>
    <t>JEDYNKA Międzyszkolny Klub Sportowy  ul.Czajkowskiego 14 92-511 Łódź</t>
  </si>
  <si>
    <t>pływanie, judo,tenis st., taniec sp.</t>
  </si>
  <si>
    <t>AZS Organizacja Środowiskowa ul.Lumumby 22/26 91-404 Łódź</t>
  </si>
  <si>
    <t>LA, judo, badminton, taekwon-do, windsurfing, tenis</t>
  </si>
  <si>
    <t>ŁODZIANKA Międzyszkolny Klub Sportowy ul.Małachowskiego 5/7 90-160 Łódź</t>
  </si>
  <si>
    <t>METALOWIEC Młodzieżowy Klub Sportowy ul.Jachowicza 1 93-177 Łódź</t>
  </si>
  <si>
    <t>piłka nożna, triathlon, biegi na orientację</t>
  </si>
  <si>
    <t>DRAGON Klub Sportowy ul.Piotrkowska 59 90-417 Łódź</t>
  </si>
  <si>
    <t>UKS 179 Uczniowski Klub Sportowy ul.Kadłubka 33 93-248 Łódź</t>
  </si>
  <si>
    <t>siatkówka dz., piłka ręczna ch., brydż sp.</t>
  </si>
  <si>
    <t xml:space="preserve">ŁÓDZKI KLUB JEŹDZIECKI ul.Łagiewnicka 307/311 91-509 Łódź </t>
  </si>
  <si>
    <t>jeździectwo</t>
  </si>
  <si>
    <t>WATERPOLOWE Łódzkie Sportowe Towarzystwo ul.Sobolowa 1 92-321 Łódź</t>
  </si>
  <si>
    <t>piłka wodna</t>
  </si>
  <si>
    <t>WIDZEW Międzyszkolny Uczniowski Klub Sportowy  Al.Piłsudskiego 138 92-230 Łódź</t>
  </si>
  <si>
    <t>gimnastyka art., koszykówka dz., boks,LA</t>
  </si>
  <si>
    <t>ŁTŁF Łódzkie Towarzystwo Łyżwiarstwa Figurowego</t>
  </si>
  <si>
    <t>JEDNOŚĆ Ognisko TKKF ul.Rzgowska 2 a 93-002 Łódź</t>
  </si>
  <si>
    <t>piłka nożna, badminton, triathlon, tenis stołowy</t>
  </si>
  <si>
    <t>ORIENTUŚ Uczniowski Klub Sportowy  ul.Janosika 136 92-108 Łódź</t>
  </si>
  <si>
    <t>biegi na orientację</t>
  </si>
  <si>
    <t>ELEKTRONIK Uczniowski Klub Sportowy ul.Strykowska 10/18 91-725 Łódź</t>
  </si>
  <si>
    <t>piłka ręczna ch.</t>
  </si>
  <si>
    <t>TRÓJKA MKS ul.Sienkiewicza              46 90-009 Łódź</t>
  </si>
  <si>
    <t xml:space="preserve">pływanie, </t>
  </si>
  <si>
    <t>JASZCZUR Klub Sportowy ul.Nowa 37/41 m 20 90-030 Łódź</t>
  </si>
  <si>
    <t>WIDZEW Łódź Stowarzyszenie Al.Piłsudskiego 138 93-230 Łódź</t>
  </si>
  <si>
    <t>START Spółdzielczy Klub Sportowy ul.Teresy 56/58 91-348 Łódź</t>
  </si>
  <si>
    <t>kendo, koszykówka, LA, piłka nożna, pięciobój, piłka siatkowa, pływanie</t>
  </si>
  <si>
    <t>SHOTOKAN Łódzki Klub Karate ul.Mielczarskiego 14/8 91-067 Łódź</t>
  </si>
  <si>
    <t>TORNADO Klub Piłkarski ul.Senatorska 15/38 93-192 Łódź</t>
  </si>
  <si>
    <t>ŁKS "Szach-Centrum"  92-118 Łódź ul.Brzezińska 336</t>
  </si>
  <si>
    <t>szachy</t>
  </si>
  <si>
    <t>ORZEŁ Klub Sportowy ul.6-go Sierpnia 71 90-645 Łódź</t>
  </si>
  <si>
    <t>piłka nożna, strzelectwo sp.</t>
  </si>
  <si>
    <t>SHOBUKEN Klub Karate ul.Maratońska 87/99 94-007 Łódź</t>
  </si>
  <si>
    <t>Stowarzyszenie Sportowe CENTRUM TAEKWON_DO   ul.Kusocińskiego 4/9  94-004 Łódź</t>
  </si>
  <si>
    <t>ŁKS Łódzki Klub Sportowe Al.Unii 2 94-020 Łódź</t>
  </si>
  <si>
    <t>piłka nożna, koszykówka dz. i ch., siatkówka dz., podnoszenie ciężarów, zapasy, tenis, LA</t>
  </si>
  <si>
    <t>OFERTA NIEPOPRAWNA POD WZGLĘDEM FORMALNYM - BRAK ZAŚWIADCZENIA Z ZUS I URZĘDU SKARBOWEGO O NIE ZALEGANIU Z PŁATNOŚCIAMI SKAŁDEK</t>
  </si>
  <si>
    <t>Stowarzyszenie Promocji Tańca                       92-415 Łódź ul.Mieszka I 1</t>
  </si>
  <si>
    <t>sportowy taniec nowoczesny</t>
  </si>
  <si>
    <t xml:space="preserve">OFERTA NIEPOPRAWNA POD WZGLĘDEM FORMALNYM - BRAK PEŁNOMOCNICTWA </t>
  </si>
  <si>
    <t>OLIMP Towarzystwo Zapaśnicze ul.Milionowa 12 93-193 Łódź</t>
  </si>
  <si>
    <t>OFERTA NIEPOPRAWNA POD WZGLĘDEM FORMALNYM - BRAK ZAŚWIADCZENIA Z URZĘDU SKARBOWEGO O NIE ZALEGANIU Z PŁATNOŚCIAMI SKAŁDEK</t>
  </si>
  <si>
    <t>Druk Aneksu załączony jest do wyników Konkursu w formie pliku.</t>
  </si>
  <si>
    <r>
      <t xml:space="preserve">KWOTA  DO ROZDYSPONOWANIA            </t>
    </r>
    <r>
      <rPr>
        <b/>
        <sz val="8"/>
        <rFont val="Arial CE"/>
        <family val="2"/>
      </rPr>
      <t>2.841.893.000 PLN</t>
    </r>
  </si>
  <si>
    <r>
      <t>Kluby z dopiskiem "</t>
    </r>
    <r>
      <rPr>
        <i/>
        <sz val="8"/>
        <rFont val="Arial CE"/>
        <family val="0"/>
      </rPr>
      <t>konieczny Aneks</t>
    </r>
    <r>
      <rPr>
        <sz val="8"/>
        <rFont val="Arial CE"/>
        <family val="2"/>
      </rPr>
      <t xml:space="preserve">" </t>
    </r>
    <r>
      <rPr>
        <b/>
        <sz val="8"/>
        <rFont val="Arial CE"/>
        <family val="0"/>
      </rPr>
      <t>muszą złożyć Aneks</t>
    </r>
    <r>
      <rPr>
        <sz val="8"/>
        <rFont val="Arial CE"/>
        <family val="2"/>
      </rPr>
      <t xml:space="preserve"> do Oferty uwzdględniający dotację przyznaną w kwocie niższej niż wnioskowana. </t>
    </r>
  </si>
  <si>
    <r>
      <t xml:space="preserve">Pozostałe kluby </t>
    </r>
    <r>
      <rPr>
        <b/>
        <i/>
        <sz val="8"/>
        <rFont val="Arial CE"/>
        <family val="0"/>
      </rPr>
      <t>mogą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2"/>
      </rPr>
      <t xml:space="preserve">złożyć Aneks uwzględniający zmiany zakresu rzeczowego złożonej Oferty.          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</si>
</sst>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\-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2"/>
    </font>
    <font>
      <i/>
      <sz val="8"/>
      <name val="Arial CE"/>
      <family val="0"/>
    </font>
    <font>
      <b/>
      <i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1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7" xfId="0" applyBorder="1" applyAlignment="1">
      <alignment/>
    </xf>
    <xf numFmtId="2" fontId="0" fillId="0" borderId="3" xfId="0" applyNumberFormat="1" applyFill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3" fillId="0" borderId="5" xfId="0" applyFont="1" applyBorder="1" applyAlignment="1">
      <alignment wrapText="1"/>
    </xf>
    <xf numFmtId="2" fontId="0" fillId="0" borderId="3" xfId="0" applyNumberFormat="1" applyBorder="1" applyAlignment="1">
      <alignment/>
    </xf>
    <xf numFmtId="3" fontId="0" fillId="0" borderId="9" xfId="0" applyNumberFormat="1" applyBorder="1" applyAlignment="1">
      <alignment/>
    </xf>
    <xf numFmtId="0" fontId="3" fillId="2" borderId="5" xfId="0" applyFont="1" applyFill="1" applyBorder="1" applyAlignment="1">
      <alignment horizontal="center" vertical="center" wrapText="1"/>
    </xf>
    <xf numFmtId="2" fontId="0" fillId="0" borderId="5" xfId="0" applyNumberFormat="1" applyBorder="1" applyAlignment="1">
      <alignment/>
    </xf>
    <xf numFmtId="0" fontId="3" fillId="0" borderId="5" xfId="0" applyFont="1" applyBorder="1" applyAlignment="1">
      <alignment horizontal="center" vertical="center"/>
    </xf>
    <xf numFmtId="3" fontId="0" fillId="2" borderId="5" xfId="0" applyNumberFormat="1" applyFont="1" applyFill="1" applyBorder="1" applyAlignment="1">
      <alignment/>
    </xf>
    <xf numFmtId="4" fontId="0" fillId="2" borderId="5" xfId="0" applyNumberFormat="1" applyFont="1" applyFill="1" applyBorder="1" applyAlignment="1">
      <alignment/>
    </xf>
    <xf numFmtId="2" fontId="0" fillId="0" borderId="5" xfId="0" applyNumberFormat="1" applyFill="1" applyBorder="1" applyAlignment="1">
      <alignment horizontal="right"/>
    </xf>
    <xf numFmtId="3" fontId="0" fillId="0" borderId="9" xfId="0" applyNumberFormat="1" applyBorder="1" applyAlignment="1">
      <alignment horizontal="right"/>
    </xf>
    <xf numFmtId="2" fontId="0" fillId="2" borderId="5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1" xfId="0" applyFont="1" applyAlignment="1">
      <alignment/>
    </xf>
    <xf numFmtId="0" fontId="0" fillId="0" borderId="1" xfId="0" applyAlignment="1">
      <alignment wrapText="1"/>
    </xf>
    <xf numFmtId="0" fontId="3" fillId="0" borderId="1" xfId="0" applyFont="1" applyAlignment="1">
      <alignment horizontal="center" vertical="center" wrapText="1"/>
    </xf>
    <xf numFmtId="0" fontId="3" fillId="0" borderId="1" xfId="0" applyFont="1" applyAlignment="1">
      <alignment horizontal="center" vertical="center"/>
    </xf>
    <xf numFmtId="3" fontId="0" fillId="0" borderId="1" xfId="0" applyNumberFormat="1" applyFont="1" applyAlignment="1">
      <alignment/>
    </xf>
    <xf numFmtId="4" fontId="0" fillId="0" borderId="1" xfId="0" applyNumberFormat="1" applyFont="1" applyAlignment="1">
      <alignment/>
    </xf>
    <xf numFmtId="1" fontId="0" fillId="0" borderId="1" xfId="0" applyNumberFormat="1" applyFont="1" applyAlignment="1">
      <alignment/>
    </xf>
    <xf numFmtId="2" fontId="0" fillId="0" borderId="1" xfId="0" applyNumberFormat="1" applyAlignment="1">
      <alignment/>
    </xf>
    <xf numFmtId="3" fontId="0" fillId="0" borderId="1" xfId="0" applyNumberForma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13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workbookViewId="0" topLeftCell="A73">
      <selection activeCell="C67" sqref="C67"/>
    </sheetView>
  </sheetViews>
  <sheetFormatPr defaultColWidth="9.00390625" defaultRowHeight="12.75"/>
  <cols>
    <col min="1" max="1" width="3.125" style="70" customWidth="1"/>
    <col min="2" max="2" width="26.75390625" style="72" customWidth="1"/>
    <col min="3" max="3" width="18.00390625" style="73" customWidth="1"/>
    <col min="4" max="4" width="10.125" style="74" bestFit="1" customWidth="1"/>
    <col min="5" max="5" width="12.375" style="75" customWidth="1"/>
    <col min="6" max="6" width="10.00390625" style="76" customWidth="1"/>
    <col min="7" max="7" width="12.625" style="71" customWidth="1"/>
    <col min="8" max="8" width="8.375" style="71" customWidth="1"/>
    <col min="9" max="9" width="7.875" style="0" customWidth="1"/>
    <col min="10" max="10" width="8.00390625" style="0" customWidth="1"/>
    <col min="11" max="11" width="8.125" style="0" customWidth="1"/>
    <col min="12" max="12" width="9.875" style="0" customWidth="1"/>
    <col min="13" max="13" width="9.125" style="77" customWidth="1"/>
    <col min="14" max="14" width="9.125" style="78" customWidth="1"/>
  </cols>
  <sheetData>
    <row r="1" spans="1:14" s="8" customFormat="1" ht="1.5" customHeight="1">
      <c r="A1" s="1"/>
      <c r="B1" s="2"/>
      <c r="C1" s="3"/>
      <c r="D1" s="4"/>
      <c r="E1" s="5"/>
      <c r="F1" s="6"/>
      <c r="G1" s="7"/>
      <c r="H1" s="7"/>
      <c r="M1" s="9"/>
      <c r="N1" s="10"/>
    </row>
    <row r="2" spans="1:14" s="18" customFormat="1" ht="30" customHeight="1">
      <c r="A2" s="11" t="s">
        <v>0</v>
      </c>
      <c r="B2" s="12"/>
      <c r="C2" s="13"/>
      <c r="D2" s="14"/>
      <c r="E2" s="15"/>
      <c r="F2" s="16"/>
      <c r="G2" s="17"/>
      <c r="H2" s="17"/>
      <c r="M2" s="19"/>
      <c r="N2" s="14"/>
    </row>
    <row r="3" spans="1:14" s="8" customFormat="1" ht="12.75">
      <c r="A3" s="11" t="s">
        <v>1</v>
      </c>
      <c r="B3" s="20"/>
      <c r="C3" s="3"/>
      <c r="D3" s="4"/>
      <c r="E3" s="5"/>
      <c r="F3" s="6"/>
      <c r="G3" s="7"/>
      <c r="H3" s="7"/>
      <c r="M3" s="9"/>
      <c r="N3" s="10"/>
    </row>
    <row r="4" spans="1:14" s="22" customFormat="1" ht="12.75">
      <c r="A4" s="1" t="s">
        <v>2</v>
      </c>
      <c r="B4" s="20"/>
      <c r="C4" s="3"/>
      <c r="D4" s="4"/>
      <c r="E4" s="5"/>
      <c r="F4" s="6"/>
      <c r="G4" s="21"/>
      <c r="H4" s="21"/>
      <c r="M4" s="23"/>
      <c r="N4" s="4"/>
    </row>
    <row r="5" spans="1:14" s="22" customFormat="1" ht="12.75">
      <c r="A5" s="1" t="s">
        <v>3</v>
      </c>
      <c r="B5" s="20"/>
      <c r="C5" s="3"/>
      <c r="D5" s="4"/>
      <c r="E5" s="5"/>
      <c r="F5" s="6"/>
      <c r="G5" s="21"/>
      <c r="H5" s="21"/>
      <c r="M5" s="23"/>
      <c r="N5" s="4"/>
    </row>
    <row r="6" spans="1:14" s="8" customFormat="1" ht="19.5" customHeight="1">
      <c r="A6" s="1" t="s">
        <v>138</v>
      </c>
      <c r="B6" s="20"/>
      <c r="C6" s="3"/>
      <c r="D6" s="4"/>
      <c r="E6" s="5"/>
      <c r="F6" s="6"/>
      <c r="G6" s="7"/>
      <c r="H6" s="7"/>
      <c r="M6" s="9"/>
      <c r="N6" s="10"/>
    </row>
    <row r="7" spans="1:14" s="8" customFormat="1" ht="12.75">
      <c r="A7" s="1"/>
      <c r="B7" s="20"/>
      <c r="C7" s="3"/>
      <c r="D7" s="4"/>
      <c r="E7" s="5"/>
      <c r="F7" s="6"/>
      <c r="G7" s="7"/>
      <c r="H7" s="7"/>
      <c r="M7" s="9"/>
      <c r="N7" s="10"/>
    </row>
    <row r="8" spans="1:14" s="8" customFormat="1" ht="12.75">
      <c r="A8" s="1" t="s">
        <v>4</v>
      </c>
      <c r="B8" s="20"/>
      <c r="C8" s="3"/>
      <c r="D8" s="4"/>
      <c r="E8" s="5"/>
      <c r="F8" s="6"/>
      <c r="G8" s="7"/>
      <c r="H8" s="7"/>
      <c r="M8" s="9"/>
      <c r="N8" s="10"/>
    </row>
    <row r="9" spans="1:14" s="8" customFormat="1" ht="17.25" customHeight="1">
      <c r="A9" s="1"/>
      <c r="B9" s="20"/>
      <c r="C9" s="3"/>
      <c r="D9" s="4"/>
      <c r="E9" s="5"/>
      <c r="F9" s="6"/>
      <c r="G9" s="7"/>
      <c r="H9" s="7"/>
      <c r="M9" s="9"/>
      <c r="N9" s="10"/>
    </row>
    <row r="10" spans="1:9" s="24" customFormat="1" ht="18.75" customHeight="1" thickBot="1">
      <c r="A10" s="79" t="s">
        <v>5</v>
      </c>
      <c r="B10" s="79" t="s">
        <v>6</v>
      </c>
      <c r="C10" s="79" t="s">
        <v>7</v>
      </c>
      <c r="D10" s="83" t="s">
        <v>8</v>
      </c>
      <c r="E10" s="81" t="s">
        <v>9</v>
      </c>
      <c r="F10" s="87" t="s">
        <v>10</v>
      </c>
      <c r="G10" s="83" t="s">
        <v>11</v>
      </c>
      <c r="H10" s="92"/>
      <c r="I10" s="8"/>
    </row>
    <row r="11" spans="1:9" s="26" customFormat="1" ht="26.25" customHeight="1">
      <c r="A11" s="80"/>
      <c r="B11" s="80"/>
      <c r="C11" s="80"/>
      <c r="D11" s="84"/>
      <c r="E11" s="82"/>
      <c r="F11" s="88"/>
      <c r="G11" s="84"/>
      <c r="H11" s="93"/>
      <c r="I11" s="20"/>
    </row>
    <row r="12" spans="1:16" s="38" customFormat="1" ht="33" customHeight="1">
      <c r="A12" s="27"/>
      <c r="B12" s="28"/>
      <c r="C12" s="28" t="s">
        <v>12</v>
      </c>
      <c r="D12" s="29"/>
      <c r="E12" s="30"/>
      <c r="F12" s="31"/>
      <c r="G12" s="32"/>
      <c r="H12" s="32"/>
      <c r="I12" s="33"/>
      <c r="J12" s="34"/>
      <c r="K12" s="35"/>
      <c r="L12" s="35"/>
      <c r="M12" s="36"/>
      <c r="N12" s="37"/>
      <c r="O12" s="8"/>
      <c r="P12" s="8"/>
    </row>
    <row r="13" spans="1:14" ht="22.5">
      <c r="A13" s="27">
        <v>1</v>
      </c>
      <c r="B13" s="28" t="s">
        <v>13</v>
      </c>
      <c r="C13" s="28" t="s">
        <v>14</v>
      </c>
      <c r="D13" s="29">
        <v>24500</v>
      </c>
      <c r="E13" s="30">
        <v>19600</v>
      </c>
      <c r="F13" s="39">
        <v>45</v>
      </c>
      <c r="G13" s="40">
        <v>19600</v>
      </c>
      <c r="H13" s="41"/>
      <c r="I13" s="8"/>
      <c r="M13"/>
      <c r="N13"/>
    </row>
    <row r="14" spans="1:14" ht="33.75">
      <c r="A14" s="27">
        <f aca="true" t="shared" si="0" ref="A14:A45">A13+1</f>
        <v>2</v>
      </c>
      <c r="B14" s="28" t="s">
        <v>15</v>
      </c>
      <c r="C14" s="28" t="s">
        <v>16</v>
      </c>
      <c r="D14" s="29">
        <v>100918.75</v>
      </c>
      <c r="E14" s="30">
        <v>46500</v>
      </c>
      <c r="F14" s="42">
        <v>45</v>
      </c>
      <c r="G14" s="43">
        <v>44900</v>
      </c>
      <c r="H14" s="41"/>
      <c r="I14" s="8"/>
      <c r="M14"/>
      <c r="N14"/>
    </row>
    <row r="15" spans="1:14" ht="22.5">
      <c r="A15" s="27">
        <f t="shared" si="0"/>
        <v>3</v>
      </c>
      <c r="B15" s="44" t="s">
        <v>17</v>
      </c>
      <c r="C15" s="28" t="s">
        <v>18</v>
      </c>
      <c r="D15" s="29">
        <v>9000</v>
      </c>
      <c r="E15" s="30">
        <v>6500</v>
      </c>
      <c r="F15" s="42">
        <v>45</v>
      </c>
      <c r="G15" s="43">
        <v>6500</v>
      </c>
      <c r="H15" s="41"/>
      <c r="I15" s="8"/>
      <c r="M15"/>
      <c r="N15"/>
    </row>
    <row r="16" spans="1:14" ht="22.5">
      <c r="A16" s="27">
        <f t="shared" si="0"/>
        <v>4</v>
      </c>
      <c r="B16" s="28" t="s">
        <v>19</v>
      </c>
      <c r="C16" s="28" t="s">
        <v>20</v>
      </c>
      <c r="D16" s="29">
        <v>54660</v>
      </c>
      <c r="E16" s="30">
        <v>16000</v>
      </c>
      <c r="F16" s="42">
        <v>45</v>
      </c>
      <c r="G16" s="43">
        <v>16000</v>
      </c>
      <c r="H16" s="41"/>
      <c r="I16" s="8"/>
      <c r="M16"/>
      <c r="N16"/>
    </row>
    <row r="17" spans="1:14" ht="45">
      <c r="A17" s="27">
        <f t="shared" si="0"/>
        <v>5</v>
      </c>
      <c r="B17" s="28" t="s">
        <v>21</v>
      </c>
      <c r="C17" s="28" t="s">
        <v>22</v>
      </c>
      <c r="D17" s="29">
        <v>730500</v>
      </c>
      <c r="E17" s="30">
        <v>173800</v>
      </c>
      <c r="F17" s="45">
        <v>45</v>
      </c>
      <c r="G17" s="43">
        <v>173800</v>
      </c>
      <c r="H17" s="41"/>
      <c r="I17" s="8"/>
      <c r="M17"/>
      <c r="N17"/>
    </row>
    <row r="18" spans="1:14" ht="22.5">
      <c r="A18" s="27">
        <f t="shared" si="0"/>
        <v>6</v>
      </c>
      <c r="B18" s="28" t="s">
        <v>23</v>
      </c>
      <c r="C18" s="28" t="s">
        <v>24</v>
      </c>
      <c r="D18" s="29">
        <v>32045</v>
      </c>
      <c r="E18" s="30">
        <v>19500</v>
      </c>
      <c r="F18" s="45">
        <v>45</v>
      </c>
      <c r="G18" s="43">
        <v>19500</v>
      </c>
      <c r="H18" s="41"/>
      <c r="I18" s="8"/>
      <c r="M18"/>
      <c r="N18"/>
    </row>
    <row r="19" spans="1:14" ht="22.5">
      <c r="A19" s="27">
        <f t="shared" si="0"/>
        <v>7</v>
      </c>
      <c r="B19" s="28" t="s">
        <v>25</v>
      </c>
      <c r="C19" s="28" t="s">
        <v>26</v>
      </c>
      <c r="D19" s="29">
        <v>12260</v>
      </c>
      <c r="E19" s="30">
        <v>9808</v>
      </c>
      <c r="F19" s="45">
        <v>45</v>
      </c>
      <c r="G19" s="43">
        <v>9808</v>
      </c>
      <c r="H19" s="41"/>
      <c r="I19" s="8"/>
      <c r="M19"/>
      <c r="N19"/>
    </row>
    <row r="20" spans="1:14" ht="22.5">
      <c r="A20" s="27">
        <f t="shared" si="0"/>
        <v>8</v>
      </c>
      <c r="B20" s="28" t="s">
        <v>27</v>
      </c>
      <c r="C20" s="28" t="s">
        <v>28</v>
      </c>
      <c r="D20" s="29">
        <v>68987.76</v>
      </c>
      <c r="E20" s="30">
        <v>38650</v>
      </c>
      <c r="F20" s="45">
        <v>45</v>
      </c>
      <c r="G20" s="43">
        <v>38650</v>
      </c>
      <c r="H20" s="41"/>
      <c r="I20" s="8"/>
      <c r="M20"/>
      <c r="N20"/>
    </row>
    <row r="21" spans="1:14" ht="22.5">
      <c r="A21" s="27">
        <f t="shared" si="0"/>
        <v>9</v>
      </c>
      <c r="B21" s="28" t="s">
        <v>29</v>
      </c>
      <c r="C21" s="28" t="s">
        <v>30</v>
      </c>
      <c r="D21" s="29">
        <v>33390</v>
      </c>
      <c r="E21" s="30">
        <v>9040</v>
      </c>
      <c r="F21" s="45">
        <v>44.8</v>
      </c>
      <c r="G21" s="43">
        <v>9040</v>
      </c>
      <c r="H21" s="41"/>
      <c r="I21" s="8"/>
      <c r="M21"/>
      <c r="N21"/>
    </row>
    <row r="22" spans="1:14" ht="36" customHeight="1">
      <c r="A22" s="27">
        <f t="shared" si="0"/>
        <v>10</v>
      </c>
      <c r="B22" s="28" t="s">
        <v>31</v>
      </c>
      <c r="C22" s="28" t="s">
        <v>32</v>
      </c>
      <c r="D22" s="29">
        <v>4800</v>
      </c>
      <c r="E22" s="30">
        <v>4000</v>
      </c>
      <c r="F22" s="45">
        <v>44.8</v>
      </c>
      <c r="G22" s="43">
        <v>4000</v>
      </c>
      <c r="H22" s="41"/>
      <c r="I22" s="8"/>
      <c r="M22"/>
      <c r="N22"/>
    </row>
    <row r="23" spans="1:14" ht="36" customHeight="1">
      <c r="A23" s="27">
        <f t="shared" si="0"/>
        <v>11</v>
      </c>
      <c r="B23" s="28" t="s">
        <v>33</v>
      </c>
      <c r="C23" s="28" t="s">
        <v>34</v>
      </c>
      <c r="D23" s="29">
        <v>20382</v>
      </c>
      <c r="E23" s="30">
        <v>12000</v>
      </c>
      <c r="F23" s="45">
        <v>44.8</v>
      </c>
      <c r="G23" s="43">
        <v>12000</v>
      </c>
      <c r="H23" s="41"/>
      <c r="I23" s="8"/>
      <c r="M23"/>
      <c r="N23"/>
    </row>
    <row r="24" spans="1:14" ht="22.5">
      <c r="A24" s="27">
        <f t="shared" si="0"/>
        <v>12</v>
      </c>
      <c r="B24" s="44" t="s">
        <v>35</v>
      </c>
      <c r="C24" s="28" t="s">
        <v>36</v>
      </c>
      <c r="D24" s="29">
        <v>10180</v>
      </c>
      <c r="E24" s="30">
        <v>5050</v>
      </c>
      <c r="F24" s="45">
        <v>44.6</v>
      </c>
      <c r="G24" s="43">
        <v>5050</v>
      </c>
      <c r="H24" s="41"/>
      <c r="I24" s="8"/>
      <c r="M24"/>
      <c r="N24"/>
    </row>
    <row r="25" spans="1:14" ht="22.5">
      <c r="A25" s="27">
        <f t="shared" si="0"/>
        <v>13</v>
      </c>
      <c r="B25" s="28" t="s">
        <v>37</v>
      </c>
      <c r="C25" s="28" t="s">
        <v>38</v>
      </c>
      <c r="D25" s="29">
        <v>42050</v>
      </c>
      <c r="E25" s="30">
        <v>25990</v>
      </c>
      <c r="F25" s="45">
        <v>44.6</v>
      </c>
      <c r="G25" s="43">
        <v>25900</v>
      </c>
      <c r="H25" s="41"/>
      <c r="I25" s="8"/>
      <c r="M25"/>
      <c r="N25"/>
    </row>
    <row r="26" spans="1:14" ht="22.5">
      <c r="A26" s="27">
        <f t="shared" si="0"/>
        <v>14</v>
      </c>
      <c r="B26" s="28" t="s">
        <v>39</v>
      </c>
      <c r="C26" s="28" t="s">
        <v>40</v>
      </c>
      <c r="D26" s="29">
        <v>12672</v>
      </c>
      <c r="E26" s="30">
        <v>10560</v>
      </c>
      <c r="F26" s="45">
        <v>44.6</v>
      </c>
      <c r="G26" s="43">
        <v>10560</v>
      </c>
      <c r="H26" s="41"/>
      <c r="I26" s="8"/>
      <c r="M26"/>
      <c r="N26"/>
    </row>
    <row r="27" spans="1:14" ht="22.5">
      <c r="A27" s="27">
        <f t="shared" si="0"/>
        <v>15</v>
      </c>
      <c r="B27" s="28" t="s">
        <v>41</v>
      </c>
      <c r="C27" s="28" t="s">
        <v>30</v>
      </c>
      <c r="D27" s="29">
        <v>5414</v>
      </c>
      <c r="E27" s="30">
        <v>2400</v>
      </c>
      <c r="F27" s="45">
        <v>44.6</v>
      </c>
      <c r="G27" s="43">
        <v>2400</v>
      </c>
      <c r="H27" s="41"/>
      <c r="I27" s="8"/>
      <c r="M27"/>
      <c r="N27"/>
    </row>
    <row r="28" spans="1:14" ht="22.5">
      <c r="A28" s="27">
        <f t="shared" si="0"/>
        <v>16</v>
      </c>
      <c r="B28" s="28" t="s">
        <v>42</v>
      </c>
      <c r="C28" s="28" t="s">
        <v>36</v>
      </c>
      <c r="D28" s="29">
        <v>47500</v>
      </c>
      <c r="E28" s="30">
        <v>38000</v>
      </c>
      <c r="F28" s="45">
        <v>44.6</v>
      </c>
      <c r="G28" s="43">
        <v>38000</v>
      </c>
      <c r="H28" s="41"/>
      <c r="I28" s="8"/>
      <c r="M28"/>
      <c r="N28"/>
    </row>
    <row r="29" spans="1:14" ht="22.5">
      <c r="A29" s="27">
        <f t="shared" si="0"/>
        <v>17</v>
      </c>
      <c r="B29" s="28" t="s">
        <v>43</v>
      </c>
      <c r="C29" s="46" t="s">
        <v>44</v>
      </c>
      <c r="D29" s="29">
        <v>21600</v>
      </c>
      <c r="E29" s="30">
        <v>4800</v>
      </c>
      <c r="F29" s="45">
        <v>44.6</v>
      </c>
      <c r="G29" s="43">
        <v>4800</v>
      </c>
      <c r="H29" s="41"/>
      <c r="I29" s="8"/>
      <c r="M29"/>
      <c r="N29"/>
    </row>
    <row r="30" spans="1:14" ht="67.5">
      <c r="A30" s="27">
        <f t="shared" si="0"/>
        <v>18</v>
      </c>
      <c r="B30" s="44" t="s">
        <v>45</v>
      </c>
      <c r="C30" s="44" t="s">
        <v>46</v>
      </c>
      <c r="D30" s="47">
        <v>376880</v>
      </c>
      <c r="E30" s="48">
        <v>34600</v>
      </c>
      <c r="F30" s="49">
        <v>44.2</v>
      </c>
      <c r="G30" s="50">
        <v>34600</v>
      </c>
      <c r="H30" s="41"/>
      <c r="I30" s="8"/>
      <c r="M30"/>
      <c r="N30"/>
    </row>
    <row r="31" spans="1:14" ht="24" customHeight="1">
      <c r="A31" s="27">
        <f t="shared" si="0"/>
        <v>19</v>
      </c>
      <c r="B31" s="28" t="s">
        <v>47</v>
      </c>
      <c r="C31" s="28" t="s">
        <v>48</v>
      </c>
      <c r="D31" s="29">
        <v>53496</v>
      </c>
      <c r="E31" s="30">
        <v>14600</v>
      </c>
      <c r="F31" s="45">
        <v>44.2</v>
      </c>
      <c r="G31" s="43">
        <v>14200</v>
      </c>
      <c r="H31" s="41"/>
      <c r="I31" s="8"/>
      <c r="M31"/>
      <c r="N31"/>
    </row>
    <row r="32" spans="1:14" ht="26.25" customHeight="1">
      <c r="A32" s="27">
        <f t="shared" si="0"/>
        <v>20</v>
      </c>
      <c r="B32" s="28" t="s">
        <v>49</v>
      </c>
      <c r="C32" s="28" t="s">
        <v>50</v>
      </c>
      <c r="D32" s="29">
        <v>100860</v>
      </c>
      <c r="E32" s="30">
        <v>80688</v>
      </c>
      <c r="F32" s="45">
        <v>44</v>
      </c>
      <c r="G32" s="43">
        <v>79888</v>
      </c>
      <c r="H32" s="41"/>
      <c r="I32" s="8"/>
      <c r="M32"/>
      <c r="N32"/>
    </row>
    <row r="33" spans="1:14" ht="27.75" customHeight="1">
      <c r="A33" s="27">
        <f t="shared" si="0"/>
        <v>21</v>
      </c>
      <c r="B33" s="28" t="s">
        <v>51</v>
      </c>
      <c r="C33" s="28" t="s">
        <v>52</v>
      </c>
      <c r="D33" s="29">
        <v>48160</v>
      </c>
      <c r="E33" s="30">
        <v>27000</v>
      </c>
      <c r="F33" s="45">
        <v>43.4</v>
      </c>
      <c r="G33" s="43">
        <v>25000</v>
      </c>
      <c r="H33" s="41"/>
      <c r="I33" s="8"/>
      <c r="M33"/>
      <c r="N33"/>
    </row>
    <row r="34" spans="1:14" ht="32.25" customHeight="1">
      <c r="A34" s="27">
        <f t="shared" si="0"/>
        <v>22</v>
      </c>
      <c r="B34" s="28" t="s">
        <v>53</v>
      </c>
      <c r="C34" s="28" t="s">
        <v>54</v>
      </c>
      <c r="D34" s="29">
        <v>17673</v>
      </c>
      <c r="E34" s="30">
        <v>5822</v>
      </c>
      <c r="F34" s="45">
        <v>42.8</v>
      </c>
      <c r="G34" s="43">
        <v>5822</v>
      </c>
      <c r="H34" s="41"/>
      <c r="I34" s="8"/>
      <c r="M34"/>
      <c r="N34"/>
    </row>
    <row r="35" spans="1:14" ht="29.25" customHeight="1">
      <c r="A35" s="27">
        <f t="shared" si="0"/>
        <v>23</v>
      </c>
      <c r="B35" s="28" t="s">
        <v>55</v>
      </c>
      <c r="C35" s="28" t="s">
        <v>56</v>
      </c>
      <c r="D35" s="29">
        <v>55748</v>
      </c>
      <c r="E35" s="30">
        <v>26888</v>
      </c>
      <c r="F35" s="49">
        <v>42.6</v>
      </c>
      <c r="G35" s="50">
        <v>22100</v>
      </c>
      <c r="H35" s="41" t="s">
        <v>57</v>
      </c>
      <c r="I35" s="8"/>
      <c r="M35"/>
      <c r="N35"/>
    </row>
    <row r="36" spans="1:14" ht="32.25" customHeight="1">
      <c r="A36" s="27">
        <f t="shared" si="0"/>
        <v>24</v>
      </c>
      <c r="B36" s="28" t="s">
        <v>58</v>
      </c>
      <c r="C36" s="28" t="s">
        <v>59</v>
      </c>
      <c r="D36" s="29">
        <v>31816.88</v>
      </c>
      <c r="E36" s="30">
        <v>14880</v>
      </c>
      <c r="F36" s="45">
        <v>42.6</v>
      </c>
      <c r="G36" s="43">
        <v>14480</v>
      </c>
      <c r="H36" s="41"/>
      <c r="I36" s="8"/>
      <c r="M36"/>
      <c r="N36"/>
    </row>
    <row r="37" spans="1:14" ht="22.5">
      <c r="A37" s="27">
        <f t="shared" si="0"/>
        <v>25</v>
      </c>
      <c r="B37" s="28" t="s">
        <v>60</v>
      </c>
      <c r="C37" s="28" t="s">
        <v>56</v>
      </c>
      <c r="D37" s="29">
        <v>170960</v>
      </c>
      <c r="E37" s="30">
        <v>83960</v>
      </c>
      <c r="F37" s="45">
        <v>42.4</v>
      </c>
      <c r="G37" s="43">
        <v>75500</v>
      </c>
      <c r="H37" s="41" t="s">
        <v>57</v>
      </c>
      <c r="I37" s="8"/>
      <c r="M37"/>
      <c r="N37"/>
    </row>
    <row r="38" spans="1:14" ht="33.75">
      <c r="A38" s="27">
        <f t="shared" si="0"/>
        <v>26</v>
      </c>
      <c r="B38" s="28" t="s">
        <v>61</v>
      </c>
      <c r="C38" s="28" t="s">
        <v>62</v>
      </c>
      <c r="D38" s="29">
        <v>191124</v>
      </c>
      <c r="E38" s="30">
        <v>76300</v>
      </c>
      <c r="F38" s="45">
        <v>42.4</v>
      </c>
      <c r="G38" s="43">
        <v>74240</v>
      </c>
      <c r="H38" s="41"/>
      <c r="I38" s="8"/>
      <c r="M38"/>
      <c r="N38"/>
    </row>
    <row r="39" spans="1:14" ht="35.25" customHeight="1">
      <c r="A39" s="27">
        <f t="shared" si="0"/>
        <v>27</v>
      </c>
      <c r="B39" s="28" t="s">
        <v>63</v>
      </c>
      <c r="C39" s="28" t="s">
        <v>64</v>
      </c>
      <c r="D39" s="29">
        <v>18645.2</v>
      </c>
      <c r="E39" s="30">
        <v>11080</v>
      </c>
      <c r="F39" s="45">
        <v>42.4</v>
      </c>
      <c r="G39" s="43">
        <v>10600</v>
      </c>
      <c r="H39" s="41"/>
      <c r="I39" s="8"/>
      <c r="M39"/>
      <c r="N39"/>
    </row>
    <row r="40" spans="1:14" ht="22.5">
      <c r="A40" s="27">
        <f t="shared" si="0"/>
        <v>28</v>
      </c>
      <c r="B40" s="28" t="s">
        <v>65</v>
      </c>
      <c r="C40" s="28" t="s">
        <v>66</v>
      </c>
      <c r="D40" s="29">
        <v>265336</v>
      </c>
      <c r="E40" s="30">
        <v>52400</v>
      </c>
      <c r="F40" s="45">
        <v>42.4</v>
      </c>
      <c r="G40" s="43">
        <v>50000</v>
      </c>
      <c r="H40" s="41"/>
      <c r="I40" s="8"/>
      <c r="M40"/>
      <c r="N40"/>
    </row>
    <row r="41" spans="1:9" s="38" customFormat="1" ht="33" customHeight="1">
      <c r="A41" s="27">
        <f t="shared" si="0"/>
        <v>29</v>
      </c>
      <c r="B41" s="28" t="s">
        <v>67</v>
      </c>
      <c r="C41" s="28" t="s">
        <v>68</v>
      </c>
      <c r="D41" s="29">
        <v>23918</v>
      </c>
      <c r="E41" s="30">
        <v>14646</v>
      </c>
      <c r="F41" s="45">
        <v>41.2</v>
      </c>
      <c r="G41" s="43">
        <v>11800</v>
      </c>
      <c r="H41" s="41" t="s">
        <v>57</v>
      </c>
      <c r="I41" s="8"/>
    </row>
    <row r="42" spans="1:14" ht="33.75" customHeight="1">
      <c r="A42" s="27">
        <f t="shared" si="0"/>
        <v>30</v>
      </c>
      <c r="B42" s="28" t="s">
        <v>69</v>
      </c>
      <c r="C42" s="28" t="s">
        <v>18</v>
      </c>
      <c r="D42" s="29">
        <v>35002</v>
      </c>
      <c r="E42" s="30">
        <v>10900</v>
      </c>
      <c r="F42" s="45">
        <v>41</v>
      </c>
      <c r="G42" s="43">
        <v>9440</v>
      </c>
      <c r="H42" s="41" t="s">
        <v>57</v>
      </c>
      <c r="I42" s="8"/>
      <c r="M42"/>
      <c r="N42"/>
    </row>
    <row r="43" spans="1:14" ht="28.5" customHeight="1">
      <c r="A43" s="27">
        <f t="shared" si="0"/>
        <v>31</v>
      </c>
      <c r="B43" s="28" t="s">
        <v>70</v>
      </c>
      <c r="C43" s="28" t="s">
        <v>71</v>
      </c>
      <c r="D43" s="29">
        <v>48466</v>
      </c>
      <c r="E43" s="30">
        <v>10800</v>
      </c>
      <c r="F43" s="45">
        <v>40.8</v>
      </c>
      <c r="G43" s="43">
        <v>8400</v>
      </c>
      <c r="H43" s="41" t="s">
        <v>57</v>
      </c>
      <c r="I43" s="8"/>
      <c r="M43"/>
      <c r="N43"/>
    </row>
    <row r="44" spans="1:14" ht="37.5" customHeight="1">
      <c r="A44" s="27">
        <f t="shared" si="0"/>
        <v>32</v>
      </c>
      <c r="B44" s="28" t="s">
        <v>72</v>
      </c>
      <c r="C44" s="28" t="s">
        <v>52</v>
      </c>
      <c r="D44" s="29">
        <v>11614.5</v>
      </c>
      <c r="E44" s="30">
        <v>6407.5</v>
      </c>
      <c r="F44" s="45">
        <v>40.8</v>
      </c>
      <c r="G44" s="43">
        <v>5050</v>
      </c>
      <c r="H44" s="41" t="s">
        <v>57</v>
      </c>
      <c r="I44" s="8"/>
      <c r="M44"/>
      <c r="N44"/>
    </row>
    <row r="45" spans="1:14" ht="27" customHeight="1">
      <c r="A45" s="27">
        <f t="shared" si="0"/>
        <v>33</v>
      </c>
      <c r="B45" s="28" t="s">
        <v>73</v>
      </c>
      <c r="C45" s="28" t="s">
        <v>74</v>
      </c>
      <c r="D45" s="29">
        <v>120974</v>
      </c>
      <c r="E45" s="30">
        <v>92900</v>
      </c>
      <c r="F45" s="45">
        <v>40.6</v>
      </c>
      <c r="G45" s="43">
        <v>89320</v>
      </c>
      <c r="H45" s="41"/>
      <c r="I45" s="8"/>
      <c r="M45"/>
      <c r="N45"/>
    </row>
    <row r="46" spans="1:14" ht="30.75" customHeight="1">
      <c r="A46" s="27">
        <f aca="true" t="shared" si="1" ref="A46:A80">A45+1</f>
        <v>34</v>
      </c>
      <c r="B46" s="28" t="s">
        <v>75</v>
      </c>
      <c r="C46" s="28" t="s">
        <v>76</v>
      </c>
      <c r="D46" s="29">
        <v>126829.28</v>
      </c>
      <c r="E46" s="30">
        <v>28200</v>
      </c>
      <c r="F46" s="49">
        <v>39.8</v>
      </c>
      <c r="G46" s="50">
        <v>18800</v>
      </c>
      <c r="H46" s="41" t="s">
        <v>57</v>
      </c>
      <c r="I46" s="8"/>
      <c r="M46"/>
      <c r="N46"/>
    </row>
    <row r="47" spans="1:14" ht="38.25" customHeight="1">
      <c r="A47" s="27">
        <f t="shared" si="1"/>
        <v>35</v>
      </c>
      <c r="B47" s="28" t="s">
        <v>77</v>
      </c>
      <c r="C47" s="46" t="s">
        <v>78</v>
      </c>
      <c r="D47" s="29">
        <v>74792.8</v>
      </c>
      <c r="E47" s="30">
        <v>26700</v>
      </c>
      <c r="F47" s="45">
        <v>39.8</v>
      </c>
      <c r="G47" s="43">
        <v>23500</v>
      </c>
      <c r="H47" s="41" t="s">
        <v>57</v>
      </c>
      <c r="I47" s="8"/>
      <c r="M47"/>
      <c r="N47"/>
    </row>
    <row r="48" spans="1:14" ht="24.75" customHeight="1">
      <c r="A48" s="27">
        <f t="shared" si="1"/>
        <v>36</v>
      </c>
      <c r="B48" s="28" t="s">
        <v>79</v>
      </c>
      <c r="C48" s="28" t="s">
        <v>80</v>
      </c>
      <c r="D48" s="29">
        <v>232669</v>
      </c>
      <c r="E48" s="30">
        <v>156258</v>
      </c>
      <c r="F48" s="45">
        <v>39.4</v>
      </c>
      <c r="G48" s="43">
        <v>122006</v>
      </c>
      <c r="H48" s="41" t="s">
        <v>57</v>
      </c>
      <c r="I48" s="8"/>
      <c r="M48"/>
      <c r="N48"/>
    </row>
    <row r="49" spans="1:14" ht="30.75" customHeight="1">
      <c r="A49" s="27">
        <f t="shared" si="1"/>
        <v>37</v>
      </c>
      <c r="B49" s="28" t="s">
        <v>81</v>
      </c>
      <c r="C49" s="28" t="s">
        <v>52</v>
      </c>
      <c r="D49" s="29">
        <v>69168</v>
      </c>
      <c r="E49" s="30">
        <v>53334</v>
      </c>
      <c r="F49" s="45">
        <v>39.4</v>
      </c>
      <c r="G49" s="43">
        <v>45040</v>
      </c>
      <c r="H49" s="41" t="s">
        <v>57</v>
      </c>
      <c r="I49" s="8"/>
      <c r="M49"/>
      <c r="N49"/>
    </row>
    <row r="50" spans="1:9" s="38" customFormat="1" ht="27.75" customHeight="1">
      <c r="A50" s="27">
        <f t="shared" si="1"/>
        <v>38</v>
      </c>
      <c r="B50" s="28" t="s">
        <v>82</v>
      </c>
      <c r="C50" s="28" t="s">
        <v>83</v>
      </c>
      <c r="D50" s="29">
        <v>33815</v>
      </c>
      <c r="E50" s="30">
        <v>20000</v>
      </c>
      <c r="F50" s="45">
        <v>38.8</v>
      </c>
      <c r="G50" s="43">
        <v>17320</v>
      </c>
      <c r="H50" s="41" t="s">
        <v>57</v>
      </c>
      <c r="I50" s="8"/>
    </row>
    <row r="51" spans="1:14" ht="30.75" customHeight="1">
      <c r="A51" s="27">
        <f t="shared" si="1"/>
        <v>39</v>
      </c>
      <c r="B51" s="28" t="s">
        <v>84</v>
      </c>
      <c r="C51" s="28" t="s">
        <v>85</v>
      </c>
      <c r="D51" s="29">
        <v>191269.12</v>
      </c>
      <c r="E51" s="30">
        <v>112002</v>
      </c>
      <c r="F51" s="45">
        <v>38.8</v>
      </c>
      <c r="G51" s="43">
        <v>88980</v>
      </c>
      <c r="H51" s="41" t="s">
        <v>57</v>
      </c>
      <c r="I51" s="8"/>
      <c r="M51"/>
      <c r="N51"/>
    </row>
    <row r="52" spans="1:14" ht="28.5" customHeight="1">
      <c r="A52" s="27">
        <f t="shared" si="1"/>
        <v>40</v>
      </c>
      <c r="B52" s="28" t="s">
        <v>86</v>
      </c>
      <c r="C52" s="46" t="s">
        <v>74</v>
      </c>
      <c r="D52" s="29">
        <v>47400</v>
      </c>
      <c r="E52" s="30">
        <v>37920</v>
      </c>
      <c r="F52" s="51">
        <v>38.8</v>
      </c>
      <c r="G52" s="52">
        <v>32400</v>
      </c>
      <c r="H52" s="41" t="s">
        <v>57</v>
      </c>
      <c r="I52" s="8"/>
      <c r="M52"/>
      <c r="N52"/>
    </row>
    <row r="53" spans="1:14" ht="34.5" customHeight="1">
      <c r="A53" s="27">
        <f t="shared" si="1"/>
        <v>41</v>
      </c>
      <c r="B53" s="28" t="s">
        <v>87</v>
      </c>
      <c r="C53" s="28" t="s">
        <v>88</v>
      </c>
      <c r="D53" s="29">
        <v>55672.8</v>
      </c>
      <c r="E53" s="30">
        <v>40800</v>
      </c>
      <c r="F53" s="45">
        <v>38.6</v>
      </c>
      <c r="G53" s="43">
        <v>34800</v>
      </c>
      <c r="H53" s="41" t="s">
        <v>57</v>
      </c>
      <c r="I53" s="8"/>
      <c r="M53"/>
      <c r="N53"/>
    </row>
    <row r="54" spans="1:14" ht="34.5" customHeight="1">
      <c r="A54" s="27">
        <f t="shared" si="1"/>
        <v>42</v>
      </c>
      <c r="B54" s="28" t="s">
        <v>89</v>
      </c>
      <c r="C54" s="28" t="s">
        <v>54</v>
      </c>
      <c r="D54" s="29">
        <v>35708</v>
      </c>
      <c r="E54" s="30">
        <v>28200</v>
      </c>
      <c r="F54" s="45">
        <v>38.6</v>
      </c>
      <c r="G54" s="43">
        <v>20660</v>
      </c>
      <c r="H54" s="41" t="s">
        <v>57</v>
      </c>
      <c r="I54" s="8"/>
      <c r="M54"/>
      <c r="N54"/>
    </row>
    <row r="55" spans="1:14" ht="31.5" customHeight="1">
      <c r="A55" s="27">
        <f t="shared" si="1"/>
        <v>43</v>
      </c>
      <c r="B55" s="28" t="s">
        <v>90</v>
      </c>
      <c r="C55" s="28" t="s">
        <v>91</v>
      </c>
      <c r="D55" s="29">
        <v>223408.08</v>
      </c>
      <c r="E55" s="30">
        <v>162289.12</v>
      </c>
      <c r="F55" s="45">
        <v>38.4</v>
      </c>
      <c r="G55" s="43">
        <v>118480</v>
      </c>
      <c r="H55" s="41" t="s">
        <v>57</v>
      </c>
      <c r="I55" s="8"/>
      <c r="M55"/>
      <c r="N55"/>
    </row>
    <row r="56" spans="1:14" ht="33" customHeight="1">
      <c r="A56" s="27">
        <f t="shared" si="1"/>
        <v>44</v>
      </c>
      <c r="B56" s="28" t="s">
        <v>92</v>
      </c>
      <c r="C56" s="28" t="s">
        <v>93</v>
      </c>
      <c r="D56" s="29">
        <v>130150</v>
      </c>
      <c r="E56" s="30">
        <v>92580</v>
      </c>
      <c r="F56" s="45">
        <v>37.8</v>
      </c>
      <c r="G56" s="43">
        <v>68805</v>
      </c>
      <c r="H56" s="41" t="s">
        <v>57</v>
      </c>
      <c r="I56" s="8"/>
      <c r="M56"/>
      <c r="N56"/>
    </row>
    <row r="57" spans="1:14" ht="33.75">
      <c r="A57" s="27">
        <f t="shared" si="1"/>
        <v>45</v>
      </c>
      <c r="B57" s="28" t="s">
        <v>94</v>
      </c>
      <c r="C57" s="28" t="s">
        <v>95</v>
      </c>
      <c r="D57" s="29">
        <v>994448</v>
      </c>
      <c r="E57" s="30">
        <v>318000</v>
      </c>
      <c r="F57" s="45">
        <v>37.2</v>
      </c>
      <c r="G57" s="43">
        <v>235374</v>
      </c>
      <c r="H57" s="41" t="s">
        <v>57</v>
      </c>
      <c r="I57" s="8"/>
      <c r="M57"/>
      <c r="N57"/>
    </row>
    <row r="58" spans="1:14" ht="39.75" customHeight="1">
      <c r="A58" s="27">
        <f t="shared" si="1"/>
        <v>46</v>
      </c>
      <c r="B58" s="28" t="s">
        <v>96</v>
      </c>
      <c r="C58" s="28" t="s">
        <v>52</v>
      </c>
      <c r="D58" s="29">
        <v>59092.72</v>
      </c>
      <c r="E58" s="30">
        <v>37000</v>
      </c>
      <c r="F58" s="45">
        <v>36.8</v>
      </c>
      <c r="G58" s="43">
        <v>24600</v>
      </c>
      <c r="H58" s="41" t="s">
        <v>57</v>
      </c>
      <c r="I58" s="8"/>
      <c r="M58"/>
      <c r="N58"/>
    </row>
    <row r="59" spans="1:14" ht="35.25" customHeight="1">
      <c r="A59" s="53">
        <f t="shared" si="1"/>
        <v>47</v>
      </c>
      <c r="B59" s="28" t="s">
        <v>97</v>
      </c>
      <c r="C59" s="28" t="s">
        <v>98</v>
      </c>
      <c r="D59" s="29">
        <v>12162</v>
      </c>
      <c r="E59" s="30">
        <v>47366</v>
      </c>
      <c r="F59" s="45">
        <v>36.6</v>
      </c>
      <c r="G59" s="43">
        <v>34200</v>
      </c>
      <c r="H59" s="41" t="s">
        <v>57</v>
      </c>
      <c r="I59" s="8"/>
      <c r="M59"/>
      <c r="N59"/>
    </row>
    <row r="60" spans="1:9" s="55" customFormat="1" ht="26.25" customHeight="1">
      <c r="A60" s="27">
        <f t="shared" si="1"/>
        <v>48</v>
      </c>
      <c r="B60" s="28" t="s">
        <v>99</v>
      </c>
      <c r="C60" s="28" t="s">
        <v>26</v>
      </c>
      <c r="D60" s="29">
        <v>69040</v>
      </c>
      <c r="E60" s="30">
        <v>55323</v>
      </c>
      <c r="F60" s="45">
        <v>36.4</v>
      </c>
      <c r="G60" s="43">
        <v>41390</v>
      </c>
      <c r="H60" s="41" t="s">
        <v>57</v>
      </c>
      <c r="I60" s="54"/>
    </row>
    <row r="61" spans="1:14" ht="27.75" customHeight="1">
      <c r="A61" s="27">
        <f t="shared" si="1"/>
        <v>49</v>
      </c>
      <c r="B61" s="44" t="s">
        <v>100</v>
      </c>
      <c r="C61" s="28" t="s">
        <v>101</v>
      </c>
      <c r="D61" s="29">
        <v>146790</v>
      </c>
      <c r="E61" s="30">
        <v>60650</v>
      </c>
      <c r="F61" s="45">
        <v>36</v>
      </c>
      <c r="G61" s="43">
        <v>41000</v>
      </c>
      <c r="H61" s="41" t="s">
        <v>57</v>
      </c>
      <c r="I61" s="8"/>
      <c r="M61"/>
      <c r="N61"/>
    </row>
    <row r="62" spans="1:14" ht="33.75">
      <c r="A62" s="27">
        <f t="shared" si="1"/>
        <v>50</v>
      </c>
      <c r="B62" s="28" t="s">
        <v>102</v>
      </c>
      <c r="C62" s="28" t="s">
        <v>103</v>
      </c>
      <c r="D62" s="29">
        <v>116537</v>
      </c>
      <c r="E62" s="30">
        <v>71600</v>
      </c>
      <c r="F62" s="45">
        <v>35.8</v>
      </c>
      <c r="G62" s="43">
        <v>43200</v>
      </c>
      <c r="H62" s="41" t="s">
        <v>57</v>
      </c>
      <c r="I62" s="8"/>
      <c r="M62"/>
      <c r="N62"/>
    </row>
    <row r="63" spans="1:14" ht="33.75">
      <c r="A63" s="27">
        <f t="shared" si="1"/>
        <v>51</v>
      </c>
      <c r="B63" s="28" t="s">
        <v>104</v>
      </c>
      <c r="C63" s="28" t="s">
        <v>105</v>
      </c>
      <c r="D63" s="29">
        <v>461282.68</v>
      </c>
      <c r="E63" s="30">
        <v>158852</v>
      </c>
      <c r="F63" s="45">
        <v>35.8</v>
      </c>
      <c r="G63" s="43">
        <v>100970</v>
      </c>
      <c r="H63" s="41" t="s">
        <v>57</v>
      </c>
      <c r="I63" s="8"/>
      <c r="M63"/>
      <c r="N63"/>
    </row>
    <row r="64" spans="1:14" ht="33.75">
      <c r="A64" s="27">
        <f t="shared" si="1"/>
        <v>52</v>
      </c>
      <c r="B64" s="28" t="s">
        <v>106</v>
      </c>
      <c r="C64" s="28" t="s">
        <v>107</v>
      </c>
      <c r="D64" s="29">
        <v>212206.72</v>
      </c>
      <c r="E64" s="30">
        <v>154089.72</v>
      </c>
      <c r="F64" s="45">
        <v>35.6</v>
      </c>
      <c r="G64" s="43">
        <v>113480</v>
      </c>
      <c r="H64" s="41" t="s">
        <v>57</v>
      </c>
      <c r="I64" s="8"/>
      <c r="M64"/>
      <c r="N64"/>
    </row>
    <row r="65" spans="1:14" ht="22.5">
      <c r="A65" s="27">
        <f t="shared" si="1"/>
        <v>53</v>
      </c>
      <c r="B65" s="28" t="s">
        <v>108</v>
      </c>
      <c r="C65" s="28" t="s">
        <v>74</v>
      </c>
      <c r="D65" s="29">
        <v>249849.28</v>
      </c>
      <c r="E65" s="30">
        <v>159610</v>
      </c>
      <c r="F65" s="45">
        <v>35.2</v>
      </c>
      <c r="G65" s="43">
        <v>95160</v>
      </c>
      <c r="H65" s="41" t="s">
        <v>57</v>
      </c>
      <c r="I65" s="8"/>
      <c r="M65"/>
      <c r="N65"/>
    </row>
    <row r="66" spans="1:14" ht="30" customHeight="1">
      <c r="A66" s="27">
        <f t="shared" si="1"/>
        <v>54</v>
      </c>
      <c r="B66" s="28" t="s">
        <v>109</v>
      </c>
      <c r="C66" s="28" t="s">
        <v>110</v>
      </c>
      <c r="D66" s="29">
        <v>133360</v>
      </c>
      <c r="E66" s="30">
        <v>24000</v>
      </c>
      <c r="F66" s="45">
        <v>34.8</v>
      </c>
      <c r="G66" s="43">
        <v>17000</v>
      </c>
      <c r="H66" s="41" t="s">
        <v>57</v>
      </c>
      <c r="I66" s="8"/>
      <c r="M66"/>
      <c r="N66"/>
    </row>
    <row r="67" spans="1:14" ht="37.5" customHeight="1">
      <c r="A67" s="27">
        <f t="shared" si="1"/>
        <v>55</v>
      </c>
      <c r="B67" s="28" t="s">
        <v>111</v>
      </c>
      <c r="C67" s="28" t="s">
        <v>112</v>
      </c>
      <c r="D67" s="29">
        <v>99778</v>
      </c>
      <c r="E67" s="30">
        <v>79000</v>
      </c>
      <c r="F67" s="45">
        <v>34.6</v>
      </c>
      <c r="G67" s="43">
        <v>45000</v>
      </c>
      <c r="H67" s="41" t="s">
        <v>57</v>
      </c>
      <c r="I67" s="8"/>
      <c r="M67"/>
      <c r="N67"/>
    </row>
    <row r="68" spans="1:14" ht="39.75" customHeight="1">
      <c r="A68" s="27">
        <f t="shared" si="1"/>
        <v>56</v>
      </c>
      <c r="B68" s="44" t="s">
        <v>113</v>
      </c>
      <c r="C68" s="28" t="s">
        <v>114</v>
      </c>
      <c r="D68" s="29">
        <v>224751.66</v>
      </c>
      <c r="E68" s="30">
        <v>40400</v>
      </c>
      <c r="F68" s="45">
        <v>34.4</v>
      </c>
      <c r="G68" s="43">
        <v>30160</v>
      </c>
      <c r="H68" s="41" t="s">
        <v>57</v>
      </c>
      <c r="I68" s="8"/>
      <c r="M68"/>
      <c r="N68"/>
    </row>
    <row r="69" spans="1:14" ht="22.5">
      <c r="A69" s="27">
        <f t="shared" si="1"/>
        <v>57</v>
      </c>
      <c r="B69" s="28" t="s">
        <v>115</v>
      </c>
      <c r="C69" s="28" t="s">
        <v>116</v>
      </c>
      <c r="D69" s="29">
        <v>209610</v>
      </c>
      <c r="E69" s="30">
        <v>167688</v>
      </c>
      <c r="F69" s="45">
        <v>33.8</v>
      </c>
      <c r="G69" s="43">
        <v>87945</v>
      </c>
      <c r="H69" s="41" t="s">
        <v>57</v>
      </c>
      <c r="I69" s="8"/>
      <c r="M69"/>
      <c r="N69"/>
    </row>
    <row r="70" spans="1:14" ht="28.5" customHeight="1">
      <c r="A70" s="27">
        <f t="shared" si="1"/>
        <v>58</v>
      </c>
      <c r="B70" s="28" t="s">
        <v>117</v>
      </c>
      <c r="C70" s="28" t="s">
        <v>76</v>
      </c>
      <c r="D70" s="29">
        <v>101003</v>
      </c>
      <c r="E70" s="30">
        <v>35800</v>
      </c>
      <c r="F70" s="45">
        <v>33.6</v>
      </c>
      <c r="G70" s="43">
        <v>19000</v>
      </c>
      <c r="H70" s="41" t="s">
        <v>57</v>
      </c>
      <c r="I70" s="8"/>
      <c r="M70"/>
      <c r="N70"/>
    </row>
    <row r="71" spans="1:14" ht="30" customHeight="1">
      <c r="A71" s="27">
        <f t="shared" si="1"/>
        <v>59</v>
      </c>
      <c r="B71" s="28" t="s">
        <v>118</v>
      </c>
      <c r="C71" s="28" t="s">
        <v>52</v>
      </c>
      <c r="D71" s="29">
        <v>339812</v>
      </c>
      <c r="E71" s="30">
        <v>188953</v>
      </c>
      <c r="F71" s="45">
        <v>33.6</v>
      </c>
      <c r="G71" s="43">
        <v>90270</v>
      </c>
      <c r="H71" s="41" t="s">
        <v>57</v>
      </c>
      <c r="I71" s="8"/>
      <c r="M71"/>
      <c r="N71"/>
    </row>
    <row r="72" spans="1:9" s="56" customFormat="1" ht="49.5" customHeight="1">
      <c r="A72" s="27">
        <f t="shared" si="1"/>
        <v>60</v>
      </c>
      <c r="B72" s="28" t="s">
        <v>119</v>
      </c>
      <c r="C72" s="28" t="s">
        <v>120</v>
      </c>
      <c r="D72" s="29">
        <v>1550944</v>
      </c>
      <c r="E72" s="30">
        <v>393568</v>
      </c>
      <c r="F72" s="45">
        <v>32.8</v>
      </c>
      <c r="G72" s="43">
        <v>179885</v>
      </c>
      <c r="H72" s="41" t="s">
        <v>57</v>
      </c>
      <c r="I72" s="8"/>
    </row>
    <row r="73" spans="1:8" s="8" customFormat="1" ht="27" customHeight="1">
      <c r="A73" s="27">
        <f t="shared" si="1"/>
        <v>61</v>
      </c>
      <c r="B73" s="28" t="s">
        <v>121</v>
      </c>
      <c r="C73" s="28" t="s">
        <v>71</v>
      </c>
      <c r="D73" s="29">
        <v>100800</v>
      </c>
      <c r="E73" s="30">
        <v>41000</v>
      </c>
      <c r="F73" s="45">
        <v>32.4</v>
      </c>
      <c r="G73" s="43">
        <v>17000</v>
      </c>
      <c r="H73" s="41" t="s">
        <v>57</v>
      </c>
    </row>
    <row r="74" spans="1:8" s="8" customFormat="1" ht="22.5">
      <c r="A74" s="27">
        <f t="shared" si="1"/>
        <v>62</v>
      </c>
      <c r="B74" s="44" t="s">
        <v>122</v>
      </c>
      <c r="C74" s="28" t="s">
        <v>52</v>
      </c>
      <c r="D74" s="29">
        <v>40160</v>
      </c>
      <c r="E74" s="30">
        <v>14480</v>
      </c>
      <c r="F74" s="45">
        <v>31.4</v>
      </c>
      <c r="G74" s="43">
        <v>6900</v>
      </c>
      <c r="H74" s="41" t="s">
        <v>57</v>
      </c>
    </row>
    <row r="75" spans="1:8" s="8" customFormat="1" ht="27" customHeight="1">
      <c r="A75" s="27">
        <f t="shared" si="1"/>
        <v>63</v>
      </c>
      <c r="B75" s="28" t="s">
        <v>123</v>
      </c>
      <c r="C75" s="28" t="s">
        <v>124</v>
      </c>
      <c r="D75" s="29">
        <v>46256</v>
      </c>
      <c r="E75" s="30">
        <v>28500</v>
      </c>
      <c r="F75" s="45">
        <v>31</v>
      </c>
      <c r="G75" s="43">
        <v>10500</v>
      </c>
      <c r="H75" s="41" t="s">
        <v>57</v>
      </c>
    </row>
    <row r="76" spans="1:8" s="57" customFormat="1" ht="22.5">
      <c r="A76" s="27">
        <f t="shared" si="1"/>
        <v>64</v>
      </c>
      <c r="B76" s="28" t="s">
        <v>125</v>
      </c>
      <c r="C76" s="28" t="s">
        <v>126</v>
      </c>
      <c r="D76" s="29">
        <v>194004</v>
      </c>
      <c r="E76" s="30">
        <v>117716</v>
      </c>
      <c r="F76" s="45">
        <v>31</v>
      </c>
      <c r="G76" s="43">
        <v>36120</v>
      </c>
      <c r="H76" s="41" t="s">
        <v>57</v>
      </c>
    </row>
    <row r="77" spans="1:8" s="8" customFormat="1" ht="27" customHeight="1">
      <c r="A77" s="58">
        <f t="shared" si="1"/>
        <v>65</v>
      </c>
      <c r="B77" s="25" t="s">
        <v>127</v>
      </c>
      <c r="C77" s="59" t="s">
        <v>44</v>
      </c>
      <c r="D77" s="60">
        <v>68704</v>
      </c>
      <c r="E77" s="61">
        <v>43484</v>
      </c>
      <c r="F77" s="42">
        <v>31</v>
      </c>
      <c r="G77" s="62">
        <v>11000</v>
      </c>
      <c r="H77" s="41" t="s">
        <v>57</v>
      </c>
    </row>
    <row r="78" spans="1:8" s="8" customFormat="1" ht="34.5" customHeight="1">
      <c r="A78" s="27">
        <f t="shared" si="1"/>
        <v>66</v>
      </c>
      <c r="B78" s="28" t="s">
        <v>128</v>
      </c>
      <c r="C78" s="28" t="s">
        <v>18</v>
      </c>
      <c r="D78" s="29">
        <v>12768.35</v>
      </c>
      <c r="E78" s="30">
        <v>5600</v>
      </c>
      <c r="F78" s="45">
        <v>23.8</v>
      </c>
      <c r="G78" s="43">
        <v>0</v>
      </c>
      <c r="H78" s="41"/>
    </row>
    <row r="79" spans="1:16" ht="51.75" customHeight="1">
      <c r="A79" s="27">
        <f t="shared" si="1"/>
        <v>67</v>
      </c>
      <c r="B79" s="28" t="s">
        <v>129</v>
      </c>
      <c r="C79" s="28" t="s">
        <v>130</v>
      </c>
      <c r="D79" s="29">
        <v>528314.68</v>
      </c>
      <c r="E79" s="30">
        <v>335700</v>
      </c>
      <c r="F79" s="89" t="s">
        <v>131</v>
      </c>
      <c r="G79" s="90"/>
      <c r="H79" s="91"/>
      <c r="I79" s="63"/>
      <c r="J79" s="63"/>
      <c r="K79" s="63"/>
      <c r="L79" s="63"/>
      <c r="M79" s="63"/>
      <c r="N79" s="64"/>
      <c r="O79" s="8"/>
      <c r="P79" s="8"/>
    </row>
    <row r="80" spans="1:14" s="8" customFormat="1" ht="30.75" customHeight="1">
      <c r="A80" s="27">
        <f t="shared" si="1"/>
        <v>68</v>
      </c>
      <c r="B80" s="28" t="s">
        <v>132</v>
      </c>
      <c r="C80" s="28" t="s">
        <v>133</v>
      </c>
      <c r="D80" s="29">
        <v>175888</v>
      </c>
      <c r="E80" s="30">
        <v>75600</v>
      </c>
      <c r="F80" s="89" t="s">
        <v>134</v>
      </c>
      <c r="G80" s="90"/>
      <c r="H80" s="91"/>
      <c r="I80" s="65"/>
      <c r="J80" s="65"/>
      <c r="K80" s="65"/>
      <c r="L80" s="65"/>
      <c r="M80" s="65"/>
      <c r="N80" s="66"/>
    </row>
    <row r="81" spans="1:16" ht="51.75" customHeight="1">
      <c r="A81" s="27">
        <v>69</v>
      </c>
      <c r="B81" s="28" t="s">
        <v>135</v>
      </c>
      <c r="C81" s="28" t="s">
        <v>14</v>
      </c>
      <c r="D81" s="29">
        <v>27723.2</v>
      </c>
      <c r="E81" s="30">
        <v>17840</v>
      </c>
      <c r="F81" s="89" t="s">
        <v>136</v>
      </c>
      <c r="G81" s="90"/>
      <c r="H81" s="91"/>
      <c r="I81" s="65"/>
      <c r="J81" s="65"/>
      <c r="K81" s="65"/>
      <c r="L81" s="65"/>
      <c r="M81" s="65"/>
      <c r="N81" s="66"/>
      <c r="O81" s="8"/>
      <c r="P81" s="8"/>
    </row>
    <row r="82" spans="1:14" s="8" customFormat="1" ht="22.5" customHeight="1">
      <c r="A82" s="67"/>
      <c r="B82" s="94" t="s">
        <v>139</v>
      </c>
      <c r="C82" s="94"/>
      <c r="D82" s="94"/>
      <c r="E82" s="94"/>
      <c r="F82" s="94"/>
      <c r="G82" s="94"/>
      <c r="H82" s="94"/>
      <c r="M82" s="9"/>
      <c r="N82" s="10"/>
    </row>
    <row r="83" spans="1:14" s="8" customFormat="1" ht="17.25" customHeight="1">
      <c r="A83" s="1"/>
      <c r="B83" s="85" t="s">
        <v>140</v>
      </c>
      <c r="C83" s="85"/>
      <c r="D83" s="85"/>
      <c r="E83" s="85"/>
      <c r="F83" s="85"/>
      <c r="G83" s="7"/>
      <c r="H83" s="7"/>
      <c r="M83" s="9"/>
      <c r="N83" s="10"/>
    </row>
    <row r="84" spans="1:14" s="8" customFormat="1" ht="22.5" customHeight="1">
      <c r="A84" s="1"/>
      <c r="B84" s="86" t="s">
        <v>137</v>
      </c>
      <c r="C84" s="86"/>
      <c r="D84" s="86"/>
      <c r="E84" s="86"/>
      <c r="F84" s="86"/>
      <c r="G84" s="7"/>
      <c r="H84" s="7"/>
      <c r="M84" s="9"/>
      <c r="N84" s="10"/>
    </row>
    <row r="85" spans="1:17" ht="12.75">
      <c r="A85" s="1"/>
      <c r="B85" s="20"/>
      <c r="C85" s="3"/>
      <c r="D85" s="4"/>
      <c r="E85" s="5"/>
      <c r="F85" s="6"/>
      <c r="G85" s="7"/>
      <c r="H85" s="7"/>
      <c r="I85" s="8"/>
      <c r="J85" s="8"/>
      <c r="K85" s="8"/>
      <c r="L85" s="8"/>
      <c r="M85" s="9"/>
      <c r="N85" s="10"/>
      <c r="O85" s="8"/>
      <c r="P85" s="8"/>
      <c r="Q85" s="8"/>
    </row>
    <row r="86" spans="1:17" ht="12.75">
      <c r="A86" s="1"/>
      <c r="B86" s="20"/>
      <c r="C86" s="3"/>
      <c r="D86" s="4"/>
      <c r="E86" s="5"/>
      <c r="F86" s="6"/>
      <c r="G86" s="7"/>
      <c r="H86" s="7"/>
      <c r="I86" s="8"/>
      <c r="J86" s="8"/>
      <c r="K86" s="8"/>
      <c r="L86" s="8"/>
      <c r="M86" s="9"/>
      <c r="N86" s="10"/>
      <c r="O86" s="8"/>
      <c r="P86" s="8"/>
      <c r="Q86" s="8"/>
    </row>
    <row r="87" spans="1:17" ht="12.75">
      <c r="A87" s="1"/>
      <c r="B87" s="20"/>
      <c r="C87" s="3"/>
      <c r="D87" s="4"/>
      <c r="E87" s="5"/>
      <c r="F87" s="6"/>
      <c r="G87" s="7"/>
      <c r="H87" s="7"/>
      <c r="I87" s="8"/>
      <c r="J87" s="8"/>
      <c r="K87" s="8"/>
      <c r="L87" s="8"/>
      <c r="M87" s="9"/>
      <c r="N87" s="10"/>
      <c r="O87" s="8"/>
      <c r="P87" s="8"/>
      <c r="Q87" s="8"/>
    </row>
    <row r="88" spans="1:17" ht="12.75">
      <c r="A88" s="1"/>
      <c r="B88" s="20"/>
      <c r="C88" s="3"/>
      <c r="D88" s="4"/>
      <c r="E88" s="5"/>
      <c r="F88" s="6"/>
      <c r="G88" s="7"/>
      <c r="H88" s="7"/>
      <c r="I88" s="8"/>
      <c r="J88" s="8"/>
      <c r="K88" s="8"/>
      <c r="L88" s="8"/>
      <c r="M88" s="9"/>
      <c r="N88" s="10"/>
      <c r="O88" s="8"/>
      <c r="P88" s="8"/>
      <c r="Q88" s="8"/>
    </row>
    <row r="89" spans="1:17" ht="12.75">
      <c r="A89" s="1"/>
      <c r="B89" s="68"/>
      <c r="C89" s="69"/>
      <c r="D89" s="4"/>
      <c r="E89" s="5"/>
      <c r="F89" s="6"/>
      <c r="G89" s="7"/>
      <c r="H89" s="7"/>
      <c r="I89" s="8"/>
      <c r="J89" s="8"/>
      <c r="K89" s="8"/>
      <c r="L89" s="8"/>
      <c r="M89" s="9"/>
      <c r="N89" s="10"/>
      <c r="O89" s="8"/>
      <c r="P89" s="8"/>
      <c r="Q89" s="8"/>
    </row>
    <row r="90" spans="1:16" ht="12.75">
      <c r="A90" s="1"/>
      <c r="B90" s="20"/>
      <c r="C90" s="3"/>
      <c r="D90" s="4"/>
      <c r="E90" s="5"/>
      <c r="F90" s="6"/>
      <c r="G90" s="7"/>
      <c r="H90" s="7"/>
      <c r="I90" s="8"/>
      <c r="J90" s="8"/>
      <c r="K90" s="8"/>
      <c r="L90" s="8"/>
      <c r="M90" s="9"/>
      <c r="N90" s="10"/>
      <c r="O90" s="8"/>
      <c r="P90" s="8"/>
    </row>
    <row r="91" spans="1:16" ht="12.75">
      <c r="A91" s="1"/>
      <c r="B91" s="20"/>
      <c r="C91" s="3"/>
      <c r="D91" s="4"/>
      <c r="E91" s="5"/>
      <c r="F91" s="6"/>
      <c r="G91" s="7"/>
      <c r="H91" s="7"/>
      <c r="I91" s="8"/>
      <c r="J91" s="8"/>
      <c r="K91" s="8"/>
      <c r="L91" s="8"/>
      <c r="M91" s="9"/>
      <c r="N91" s="10"/>
      <c r="O91" s="8"/>
      <c r="P91" s="8"/>
    </row>
    <row r="92" spans="1:16" ht="12.75">
      <c r="A92" s="1"/>
      <c r="B92" s="20"/>
      <c r="C92" s="3"/>
      <c r="D92" s="4"/>
      <c r="E92" s="5"/>
      <c r="F92" s="6"/>
      <c r="G92" s="7"/>
      <c r="H92" s="7"/>
      <c r="I92" s="8"/>
      <c r="J92" s="8"/>
      <c r="K92" s="8"/>
      <c r="L92" s="8"/>
      <c r="M92" s="9"/>
      <c r="N92" s="10"/>
      <c r="O92" s="8"/>
      <c r="P92" s="8"/>
    </row>
    <row r="93" spans="1:16" ht="12.75">
      <c r="A93" s="1"/>
      <c r="B93" s="20"/>
      <c r="C93" s="3"/>
      <c r="D93" s="4"/>
      <c r="E93" s="5"/>
      <c r="F93" s="6"/>
      <c r="G93" s="7"/>
      <c r="H93" s="7"/>
      <c r="I93" s="8"/>
      <c r="J93" s="8"/>
      <c r="K93" s="8"/>
      <c r="L93" s="8"/>
      <c r="M93" s="9"/>
      <c r="N93" s="10"/>
      <c r="O93" s="8"/>
      <c r="P93" s="8"/>
    </row>
    <row r="94" spans="1:16" ht="12.75">
      <c r="A94" s="1"/>
      <c r="B94" s="20"/>
      <c r="C94" s="3"/>
      <c r="D94" s="4"/>
      <c r="E94" s="5"/>
      <c r="F94" s="6"/>
      <c r="G94" s="7"/>
      <c r="H94" s="7"/>
      <c r="I94" s="8"/>
      <c r="J94" s="8"/>
      <c r="K94" s="8"/>
      <c r="L94" s="8"/>
      <c r="M94" s="9"/>
      <c r="N94" s="10"/>
      <c r="O94" s="8"/>
      <c r="P94" s="8"/>
    </row>
    <row r="95" spans="1:16" ht="12.75">
      <c r="A95" s="1"/>
      <c r="B95" s="20"/>
      <c r="C95" s="3"/>
      <c r="D95" s="4"/>
      <c r="E95" s="5"/>
      <c r="F95" s="6"/>
      <c r="G95" s="7"/>
      <c r="H95" s="7"/>
      <c r="I95" s="8"/>
      <c r="J95" s="8"/>
      <c r="K95" s="8"/>
      <c r="L95" s="8"/>
      <c r="M95" s="9"/>
      <c r="N95" s="10"/>
      <c r="O95" s="8"/>
      <c r="P95" s="8"/>
    </row>
    <row r="96" spans="1:16" ht="12.75">
      <c r="A96" s="1"/>
      <c r="B96" s="20"/>
      <c r="C96" s="3"/>
      <c r="D96" s="4"/>
      <c r="E96" s="5"/>
      <c r="F96" s="6"/>
      <c r="G96" s="7"/>
      <c r="H96" s="7"/>
      <c r="I96" s="8"/>
      <c r="J96" s="8"/>
      <c r="K96" s="8"/>
      <c r="L96" s="8"/>
      <c r="M96" s="9"/>
      <c r="N96" s="10"/>
      <c r="O96" s="8"/>
      <c r="P96" s="8"/>
    </row>
    <row r="97" spans="1:16" ht="12.75">
      <c r="A97" s="1"/>
      <c r="B97" s="20"/>
      <c r="C97" s="3"/>
      <c r="D97" s="4"/>
      <c r="E97" s="5"/>
      <c r="F97" s="6"/>
      <c r="G97" s="7"/>
      <c r="H97" s="7"/>
      <c r="I97" s="8"/>
      <c r="J97" s="8"/>
      <c r="K97" s="8"/>
      <c r="L97" s="8"/>
      <c r="M97" s="9"/>
      <c r="N97" s="10"/>
      <c r="O97" s="8"/>
      <c r="P97" s="8"/>
    </row>
    <row r="98" spans="1:16" ht="12.75">
      <c r="A98" s="1"/>
      <c r="B98" s="20"/>
      <c r="C98" s="3"/>
      <c r="D98" s="4"/>
      <c r="E98" s="5"/>
      <c r="F98" s="6"/>
      <c r="G98" s="7"/>
      <c r="H98" s="7"/>
      <c r="I98" s="8"/>
      <c r="J98" s="8"/>
      <c r="K98" s="8"/>
      <c r="L98" s="8"/>
      <c r="M98" s="9"/>
      <c r="N98" s="10"/>
      <c r="O98" s="8"/>
      <c r="P98" s="8"/>
    </row>
    <row r="99" spans="1:16" ht="12.75">
      <c r="A99" s="1"/>
      <c r="B99" s="20"/>
      <c r="C99" s="3"/>
      <c r="D99" s="4"/>
      <c r="E99" s="5"/>
      <c r="F99" s="6"/>
      <c r="G99" s="7"/>
      <c r="H99" s="7"/>
      <c r="I99" s="8"/>
      <c r="J99" s="8"/>
      <c r="K99" s="8"/>
      <c r="L99" s="8"/>
      <c r="M99" s="9"/>
      <c r="N99" s="10"/>
      <c r="O99" s="8"/>
      <c r="P99" s="8"/>
    </row>
    <row r="100" spans="1:16" ht="12.75">
      <c r="A100" s="1"/>
      <c r="B100" s="20"/>
      <c r="C100" s="3"/>
      <c r="D100" s="4"/>
      <c r="E100" s="5"/>
      <c r="F100" s="6"/>
      <c r="G100" s="7"/>
      <c r="H100" s="7"/>
      <c r="I100" s="8"/>
      <c r="J100" s="8"/>
      <c r="K100" s="8"/>
      <c r="L100" s="8"/>
      <c r="M100" s="9"/>
      <c r="N100" s="10"/>
      <c r="O100" s="8"/>
      <c r="P100" s="8"/>
    </row>
    <row r="101" spans="1:16" ht="12.75">
      <c r="A101" s="1"/>
      <c r="B101" s="20"/>
      <c r="C101" s="3"/>
      <c r="D101" s="4"/>
      <c r="E101" s="5"/>
      <c r="F101" s="6"/>
      <c r="G101" s="7"/>
      <c r="H101" s="7"/>
      <c r="I101" s="8"/>
      <c r="J101" s="8"/>
      <c r="K101" s="8"/>
      <c r="L101" s="8"/>
      <c r="M101" s="9"/>
      <c r="N101" s="10"/>
      <c r="O101" s="8"/>
      <c r="P101" s="8"/>
    </row>
    <row r="102" spans="1:16" ht="12.75">
      <c r="A102" s="1"/>
      <c r="B102" s="20"/>
      <c r="C102" s="3"/>
      <c r="D102" s="4"/>
      <c r="E102" s="5"/>
      <c r="F102" s="6"/>
      <c r="G102" s="7"/>
      <c r="H102" s="7"/>
      <c r="I102" s="8"/>
      <c r="J102" s="8"/>
      <c r="K102" s="8"/>
      <c r="L102" s="8"/>
      <c r="M102" s="9"/>
      <c r="N102" s="10"/>
      <c r="O102" s="8"/>
      <c r="P102" s="8"/>
    </row>
    <row r="103" spans="1:16" ht="12.75">
      <c r="A103" s="1"/>
      <c r="B103" s="20"/>
      <c r="C103" s="3"/>
      <c r="D103" s="4"/>
      <c r="E103" s="5"/>
      <c r="F103" s="6"/>
      <c r="G103" s="7"/>
      <c r="H103" s="7"/>
      <c r="I103" s="8"/>
      <c r="J103" s="8"/>
      <c r="K103" s="8"/>
      <c r="L103" s="8"/>
      <c r="M103" s="9"/>
      <c r="N103" s="10"/>
      <c r="O103" s="8"/>
      <c r="P103" s="8"/>
    </row>
    <row r="104" spans="1:16" ht="12.75">
      <c r="A104" s="1"/>
      <c r="B104" s="20"/>
      <c r="C104" s="3"/>
      <c r="D104" s="4"/>
      <c r="E104" s="5"/>
      <c r="F104" s="6"/>
      <c r="G104" s="7"/>
      <c r="H104" s="7"/>
      <c r="I104" s="8"/>
      <c r="J104" s="8"/>
      <c r="K104" s="8"/>
      <c r="L104" s="8"/>
      <c r="M104" s="9"/>
      <c r="N104" s="10"/>
      <c r="O104" s="8"/>
      <c r="P104" s="8"/>
    </row>
    <row r="105" spans="1:16" ht="12.75">
      <c r="A105" s="1"/>
      <c r="B105" s="20"/>
      <c r="C105" s="3"/>
      <c r="D105" s="4"/>
      <c r="E105" s="5"/>
      <c r="F105" s="6"/>
      <c r="G105" s="7"/>
      <c r="H105" s="7"/>
      <c r="I105" s="8"/>
      <c r="J105" s="8"/>
      <c r="K105" s="8"/>
      <c r="L105" s="8"/>
      <c r="M105" s="9"/>
      <c r="N105" s="10"/>
      <c r="O105" s="8"/>
      <c r="P105" s="8"/>
    </row>
    <row r="106" spans="1:16" ht="12.75">
      <c r="A106" s="1"/>
      <c r="B106" s="20"/>
      <c r="C106" s="3"/>
      <c r="D106" s="4"/>
      <c r="E106" s="5"/>
      <c r="F106" s="6"/>
      <c r="G106" s="7"/>
      <c r="H106" s="7"/>
      <c r="I106" s="8"/>
      <c r="J106" s="8"/>
      <c r="K106" s="8"/>
      <c r="L106" s="8"/>
      <c r="M106" s="9"/>
      <c r="N106" s="10"/>
      <c r="O106" s="8"/>
      <c r="P106" s="8"/>
    </row>
    <row r="107" spans="2:16" ht="12.75">
      <c r="B107" s="20"/>
      <c r="C107" s="3"/>
      <c r="D107" s="4"/>
      <c r="E107" s="5"/>
      <c r="F107" s="6"/>
      <c r="G107" s="7"/>
      <c r="H107" s="7"/>
      <c r="I107" s="8"/>
      <c r="J107" s="8"/>
      <c r="K107" s="8"/>
      <c r="L107" s="8"/>
      <c r="M107" s="9"/>
      <c r="N107" s="10"/>
      <c r="O107" s="8"/>
      <c r="P107" s="8"/>
    </row>
    <row r="108" spans="2:16" ht="12.75">
      <c r="B108" s="20"/>
      <c r="C108" s="3"/>
      <c r="D108" s="4"/>
      <c r="E108" s="5"/>
      <c r="F108" s="6"/>
      <c r="G108" s="7"/>
      <c r="H108" s="7"/>
      <c r="I108" s="8"/>
      <c r="J108" s="8"/>
      <c r="K108" s="8"/>
      <c r="L108" s="8"/>
      <c r="M108" s="9"/>
      <c r="N108" s="10"/>
      <c r="O108" s="8"/>
      <c r="P108" s="8"/>
    </row>
    <row r="109" spans="2:16" ht="12.75">
      <c r="B109" s="20"/>
      <c r="C109" s="3"/>
      <c r="D109" s="4"/>
      <c r="E109" s="5"/>
      <c r="F109" s="6"/>
      <c r="G109" s="7"/>
      <c r="H109" s="7"/>
      <c r="I109" s="8"/>
      <c r="J109" s="8"/>
      <c r="K109" s="8"/>
      <c r="L109" s="8"/>
      <c r="M109" s="9"/>
      <c r="N109" s="10"/>
      <c r="O109" s="8"/>
      <c r="P109" s="8"/>
    </row>
    <row r="110" spans="2:16" ht="12.75">
      <c r="B110" s="20"/>
      <c r="C110" s="3"/>
      <c r="D110" s="4"/>
      <c r="E110" s="5"/>
      <c r="F110" s="6"/>
      <c r="K110" s="8"/>
      <c r="L110" s="8"/>
      <c r="M110" s="9"/>
      <c r="N110" s="10"/>
      <c r="O110" s="8"/>
      <c r="P110" s="8"/>
    </row>
    <row r="111" spans="2:16" ht="12.75">
      <c r="B111" s="20"/>
      <c r="C111" s="3"/>
      <c r="D111" s="4"/>
      <c r="E111" s="5"/>
      <c r="F111" s="6"/>
      <c r="K111" s="8"/>
      <c r="L111" s="8"/>
      <c r="M111" s="9"/>
      <c r="N111" s="10"/>
      <c r="O111" s="8"/>
      <c r="P111" s="8"/>
    </row>
    <row r="112" spans="2:16" ht="12.75">
      <c r="B112" s="20"/>
      <c r="C112" s="3"/>
      <c r="D112" s="4"/>
      <c r="E112" s="5"/>
      <c r="F112" s="6"/>
      <c r="K112" s="8"/>
      <c r="L112" s="8"/>
      <c r="M112" s="9"/>
      <c r="N112" s="10"/>
      <c r="O112" s="8"/>
      <c r="P112" s="8"/>
    </row>
    <row r="113" spans="2:16" ht="12.75">
      <c r="B113" s="20"/>
      <c r="C113" s="3"/>
      <c r="D113" s="4"/>
      <c r="E113" s="5"/>
      <c r="F113" s="6"/>
      <c r="K113" s="8"/>
      <c r="L113" s="8"/>
      <c r="M113" s="9"/>
      <c r="N113" s="10"/>
      <c r="O113" s="8"/>
      <c r="P113" s="8"/>
    </row>
    <row r="114" spans="2:16" ht="12.75">
      <c r="B114" s="20"/>
      <c r="C114" s="3"/>
      <c r="D114" s="4"/>
      <c r="E114" s="5"/>
      <c r="F114" s="6"/>
      <c r="K114" s="8"/>
      <c r="L114" s="8"/>
      <c r="M114" s="9"/>
      <c r="N114" s="10"/>
      <c r="O114" s="8"/>
      <c r="P114" s="8"/>
    </row>
    <row r="115" spans="2:16" ht="12.75">
      <c r="B115" s="20"/>
      <c r="C115" s="3"/>
      <c r="D115" s="4"/>
      <c r="E115" s="5"/>
      <c r="F115" s="6"/>
      <c r="K115" s="8"/>
      <c r="L115" s="8"/>
      <c r="M115" s="9"/>
      <c r="N115" s="10"/>
      <c r="O115" s="8"/>
      <c r="P115" s="8"/>
    </row>
    <row r="116" spans="2:16" ht="12.75">
      <c r="B116" s="20"/>
      <c r="C116" s="3"/>
      <c r="D116" s="4"/>
      <c r="E116" s="5"/>
      <c r="F116" s="6"/>
      <c r="K116" s="8"/>
      <c r="L116" s="8"/>
      <c r="M116" s="9"/>
      <c r="N116" s="10"/>
      <c r="O116" s="8"/>
      <c r="P116" s="8"/>
    </row>
    <row r="117" spans="2:16" ht="12.75">
      <c r="B117" s="20"/>
      <c r="C117" s="3"/>
      <c r="D117" s="4"/>
      <c r="E117" s="5"/>
      <c r="F117" s="6"/>
      <c r="K117" s="8"/>
      <c r="L117" s="8"/>
      <c r="M117" s="9"/>
      <c r="N117" s="10"/>
      <c r="O117" s="8"/>
      <c r="P117" s="8"/>
    </row>
    <row r="118" spans="2:16" ht="12.75">
      <c r="B118" s="20"/>
      <c r="C118" s="3"/>
      <c r="D118" s="4"/>
      <c r="E118" s="5"/>
      <c r="F118" s="6"/>
      <c r="K118" s="8"/>
      <c r="L118" s="8"/>
      <c r="M118" s="9"/>
      <c r="N118" s="10"/>
      <c r="O118" s="8"/>
      <c r="P118" s="8"/>
    </row>
    <row r="119" spans="2:16" ht="12.75">
      <c r="B119" s="20"/>
      <c r="C119" s="3"/>
      <c r="D119" s="4"/>
      <c r="E119" s="5"/>
      <c r="F119" s="6"/>
      <c r="K119" s="8"/>
      <c r="L119" s="8"/>
      <c r="M119" s="9"/>
      <c r="N119" s="10"/>
      <c r="O119" s="8"/>
      <c r="P119" s="8"/>
    </row>
    <row r="120" spans="2:16" ht="12.75">
      <c r="B120" s="20"/>
      <c r="C120" s="3"/>
      <c r="D120" s="4"/>
      <c r="E120" s="5"/>
      <c r="F120" s="6"/>
      <c r="K120" s="8"/>
      <c r="L120" s="8"/>
      <c r="M120" s="9"/>
      <c r="N120" s="10"/>
      <c r="O120" s="8"/>
      <c r="P120" s="8"/>
    </row>
    <row r="121" spans="2:16" ht="12.75">
      <c r="B121" s="20"/>
      <c r="C121" s="3"/>
      <c r="D121" s="4"/>
      <c r="E121" s="5"/>
      <c r="F121" s="6"/>
      <c r="K121" s="8"/>
      <c r="L121" s="8"/>
      <c r="M121" s="9"/>
      <c r="N121" s="10"/>
      <c r="O121" s="8"/>
      <c r="P121" s="8"/>
    </row>
    <row r="122" spans="11:16" ht="12.75">
      <c r="K122" s="8"/>
      <c r="L122" s="8"/>
      <c r="M122" s="9"/>
      <c r="N122" s="10"/>
      <c r="O122" s="8"/>
      <c r="P122" s="8"/>
    </row>
  </sheetData>
  <mergeCells count="14">
    <mergeCell ref="B83:F83"/>
    <mergeCell ref="B84:F84"/>
    <mergeCell ref="F10:F11"/>
    <mergeCell ref="F79:H79"/>
    <mergeCell ref="F81:H81"/>
    <mergeCell ref="F80:H80"/>
    <mergeCell ref="G10:G11"/>
    <mergeCell ref="H10:H11"/>
    <mergeCell ref="B82:H82"/>
    <mergeCell ref="B10:B11"/>
    <mergeCell ref="A10:A11"/>
    <mergeCell ref="E10:E11"/>
    <mergeCell ref="D10:D11"/>
    <mergeCell ref="C10:C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Sportu</dc:creator>
  <cp:keywords/>
  <dc:description/>
  <cp:lastModifiedBy>Wydział Sportu</cp:lastModifiedBy>
  <dcterms:created xsi:type="dcterms:W3CDTF">2006-06-21T13:40:22Z</dcterms:created>
  <dcterms:modified xsi:type="dcterms:W3CDTF">2006-06-22T07:04:32Z</dcterms:modified>
  <cp:category/>
  <cp:version/>
  <cp:contentType/>
  <cp:contentStatus/>
</cp:coreProperties>
</file>