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6345" activeTab="0"/>
  </bookViews>
  <sheets>
    <sheet name="Arkusz1" sheetId="1" r:id="rId1"/>
  </sheets>
  <definedNames>
    <definedName name="_xlnm.Print_Area" localSheetId="0">'Arkusz1'!$A$1:$N$62</definedName>
  </definedNames>
  <calcPr fullCalcOnLoad="1"/>
</workbook>
</file>

<file path=xl/sharedStrings.xml><?xml version="1.0" encoding="utf-8"?>
<sst xmlns="http://schemas.openxmlformats.org/spreadsheetml/2006/main" count="240" uniqueCount="142">
  <si>
    <t>L.p.</t>
  </si>
  <si>
    <t>Urząd Miasta Łodzi</t>
  </si>
  <si>
    <t>Biuro Rady Miejskiej</t>
  </si>
  <si>
    <t>Delegatura Łódź-Bałuty</t>
  </si>
  <si>
    <t>Delegatura Łódź-Górna</t>
  </si>
  <si>
    <t>Delegatura Łódź-Polesie</t>
  </si>
  <si>
    <t>Delegatura Łódź-Sródm.</t>
  </si>
  <si>
    <t>Delegatura Łódź-Widzew</t>
  </si>
  <si>
    <t xml:space="preserve">                                                                                                                                                                                                             ………………………………………………..
     pieczątka firmy (nazwa, siedziba)</t>
  </si>
  <si>
    <t>kol.1</t>
  </si>
  <si>
    <t>kol.2</t>
  </si>
  <si>
    <t>kol.4</t>
  </si>
  <si>
    <t>Jednostka</t>
  </si>
  <si>
    <t>kol.4a</t>
  </si>
  <si>
    <t>kol.4b</t>
  </si>
  <si>
    <t>kol.4c</t>
  </si>
  <si>
    <t>kol.4d</t>
  </si>
  <si>
    <t>kol.4e</t>
  </si>
  <si>
    <t>kol.4f</t>
  </si>
  <si>
    <t>kol.4g</t>
  </si>
  <si>
    <t>Ilości w podziale na poszczególne komórki organizacyjne</t>
  </si>
  <si>
    <t>Ilość ogółem</t>
  </si>
  <si>
    <t>Zastosowana stawka podatku VAT - w %</t>
  </si>
  <si>
    <t>UWAGA! Wykonawca wypełnia tylko komórki oznaczone kolorem niebieskim.</t>
  </si>
  <si>
    <t>%</t>
  </si>
  <si>
    <t>kol. 6</t>
  </si>
  <si>
    <t>kol. 7</t>
  </si>
  <si>
    <t>szt.</t>
  </si>
  <si>
    <t>Cenę oferty brutto stanowi łączny koszt wykonania zamówienia obejmujący cały 
asortyment z kosztami dostaw oraz inne koszty z tym związane. Przed przystąpieniem 
do złożenia postąpienia Wykonawca winien obliczyć cenę oferty tak, aby wynikała ona 
z sumy iloczynów cen jednostkowych brutto i ilości wszystkich pozycji tabeli. 
(zmian należy dokonywać wyłacznie w cenach jednostkowych brutto)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</si>
  <si>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</si>
  <si>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</si>
  <si>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</si>
  <si>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</si>
  <si>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</si>
  <si>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</si>
  <si>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</si>
  <si>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</si>
  <si>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</si>
  <si>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</si>
  <si>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</si>
  <si>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Cena jednostkowa brutto dla danej pozycji                       - w PLN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</si>
  <si>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</si>
  <si>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</si>
  <si>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</si>
  <si>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</si>
  <si>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</si>
  <si>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</si>
  <si>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</si>
  <si>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</si>
  <si>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</si>
  <si>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</si>
  <si>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</si>
  <si>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</si>
  <si>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</si>
  <si>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</si>
  <si>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</si>
  <si>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</si>
  <si>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</si>
  <si>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</si>
  <si>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</si>
  <si>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</si>
  <si>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</si>
  <si>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</si>
  <si>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</si>
  <si>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</si>
  <si>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</si>
  <si>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</si>
  <si>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</si>
  <si>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</si>
  <si>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</si>
  <si>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</si>
  <si>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</si>
  <si>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</si>
  <si>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</si>
  <si>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</si>
  <si>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</si>
  <si>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</si>
  <si>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</si>
  <si>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</si>
  <si>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</si>
  <si>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</si>
  <si>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kol.3</t>
  </si>
  <si>
    <t>kol. 5</t>
  </si>
  <si>
    <t>Łączna wartość brutto                             - w PLN (w tym podatek VAT)  [kol.4 x kol.5]</t>
  </si>
  <si>
    <r>
      <rPr>
        <b/>
        <sz val="11"/>
        <rFont val="Arial"/>
        <family val="2"/>
      </rPr>
      <t xml:space="preserve">Łączna wartość brutto: </t>
    </r>
    <r>
      <rPr>
        <sz val="11"/>
        <rFont val="Arial"/>
        <family val="2"/>
      </rPr>
      <t xml:space="preserve">[suma poz.1-51 w kol. 6] </t>
    </r>
  </si>
  <si>
    <t>bloczek</t>
  </si>
  <si>
    <t>Dodatkowe miejsca wykonywania działalności gospodarczej, część CEIDG-MW, format A4, 100 szt. w paczce</t>
  </si>
  <si>
    <t>paczka</t>
  </si>
  <si>
    <t>Dziennik korespondencyjny format A4, twarda oprawa, 96 kartek, treść kart według wzoru przekazanego przez Zamawiającego</t>
  </si>
  <si>
    <t>Ewidencja wyjść w godzinach służbowych, format A4, zeszyt min. 26-kartk.</t>
  </si>
  <si>
    <t>Faktura VAT formatu A-5, uniwersalna, druk samokopiujący, bloczek 100- kartk.</t>
  </si>
  <si>
    <t>Karta drogowa samochodu osobowego, numerowana, papier offsetowy, A5, bloczek 
100-kartk.</t>
  </si>
  <si>
    <t>Karta ewidencyjna wyposażenia, format A5, bloczek 100-kartk.</t>
  </si>
  <si>
    <t>Karta kontowa 2-kolumnowa (Puk-283), 2/3 A4, papier offsetowy, bloczek 100-kartk.</t>
  </si>
  <si>
    <t>Korekta do wniosku o wpis do ewidencji działalności gospodarczej, część CEIDG-POPR, format A-4, 100 szt. w paczce</t>
  </si>
  <si>
    <t>Książeczka narzędziowa, format A6, zeszyt 8-kartk.</t>
  </si>
  <si>
    <t>Książeczka wyposażenia, format A7, zeszyt 8-kartk.</t>
  </si>
  <si>
    <t>Księga kontowa uniwersalna (Puk-193), A4, papier offsetowy, zeszyt 48-kartk.</t>
  </si>
  <si>
    <t>Legitymacja służbowa, format 2xA7, w oprawie introligatorskiej</t>
  </si>
  <si>
    <t>Nota korygująca (108-3) (MF-15), wielokopia, A5, bloczek 80-kartk.</t>
  </si>
  <si>
    <t>Pocztowe książki nadawcze, druk samokopiujący, format 2/3 A4, zeszyt 100-kartk.</t>
  </si>
  <si>
    <t>Roczna karta ewidencji obecności w pracy, format A5, bloczek 100 szt.</t>
  </si>
  <si>
    <t>Rozliczenie zaliczki, druk na papierze offsetowym, wg wzoru przedstawionego przez Zamawiającego, format A6, bloczek 100-kartk.</t>
  </si>
  <si>
    <t>Udział w spółkach cywilnych, część CEIDG-S.C., format A-4, 100 szt. w paczce</t>
  </si>
  <si>
    <t>Udzielone pełnomocnictwa, część CEIDG-PN, format A-4, 100 szt. w paczce</t>
  </si>
  <si>
    <t>Wniosek o wpis do centralnej ewidencji i informacji o działalności gospodarczej, CEIDG-1, format A-4, 100 szt. w paczce</t>
  </si>
  <si>
    <t>Wniosek o wydanie dowodu osobistego D-1, format wg wzoru przedstawionego przez Zamawiającego, bloczek 100-kartk.</t>
  </si>
  <si>
    <t>Wniosek o zaliczkę, druk na papierze offsetowym, wg wzoru przedstawionego przez Zamawiającego, format A6, bloczek 100-kartk.</t>
  </si>
  <si>
    <t>Wywieszka magazynowa (PU-GM-131), karton 
w formacie A6</t>
  </si>
  <si>
    <t>ZAŁĄCZNIK NR 5 - FORMULARZ OFERTY</t>
  </si>
  <si>
    <t xml:space="preserve">NAZWA </t>
  </si>
  <si>
    <t>DOSTAWA DRUKÓW AKCYDENSOWYCH DO URZĘDU MIASTA ŁODZI W 2018 R.</t>
  </si>
  <si>
    <t>Arkusz spisu z natury (uniwersalny) GM-140, samokopiujący, format A-4, bloczek 100-kartk.</t>
  </si>
  <si>
    <t>Dowód wpłaty KP, druk samokopiujący, format A6, bloczek 100-kartk.</t>
  </si>
  <si>
    <t>Dziennik budowy/rozbiórki DB2, format A-4, 50-kartk., (25 oryginałów + 25 kopii)</t>
  </si>
  <si>
    <t>Faktura korygująca VAT A-4, uniwersalna, druk samokopiujący, bloczek 100-kartk.</t>
  </si>
  <si>
    <t xml:space="preserve">Formularz odbioru dowodu osobistego, format 
A4 - wzór stanowi załącznik Nr 4 do rozporządzenia Ministra Spraw Wewnętrznych z dnia 29 stycznia 2015 r. w sprawie wzoru dowodu osobistego oraz sposobu i trybu postępowania w sprawach wydawania dowodów osobistych, ich utraty, uszkodzenia, unieważnienia i zwrotu (Dz. U. z 2015 r. poz. 212) bloczek 100-kartk.
</t>
  </si>
  <si>
    <t>Formularz zgłoszenia utraty lub uszkodzenia dowodu osobistego, format A4 - wzór stanowi załącznik Nr 5 do rozporządzenia Ministra Spraw Wewnętrznych z dnia 29 stycznia 2015 r. w sprawie wzoru dowodu osobistego oraz sposobu i trybu postępowania w sprawach wydawania dowodów osobistych, ich utraty, uszkodzenia, unieważnienia i zwrotu (Dz.U. z 2015r. poz 212) bloczek 100-kartk.</t>
  </si>
  <si>
    <t xml:space="preserve">Informacja o rachunkach bankowych, część CEIDG-RB, format A-4, 100 szt. w paczce  
</t>
  </si>
  <si>
    <t>Karta urlopowa, druk na papierze offsetowym, format A6, bloczek 100-kartk.</t>
  </si>
  <si>
    <t>Koperty dowodowe D-7, nieklejone, w kolorze białym, z nadrukiem czarnym  wg wzoru przedstawionego przez Zamawiającego, karton 140 g/m2, o wymiarach: wys. 20 cm x szer. 25 cm, zagięcie górne koperty 2,5 cm, 100 szt. w paczce</t>
  </si>
  <si>
    <t>Książka kontroli Pu-Kn-14 (11), format A4</t>
  </si>
  <si>
    <t>Księga druków ścisłego zarachowania, papier offsetowy, format A-4, 64 strony numerowane, 
Pu-K-210</t>
  </si>
  <si>
    <t xml:space="preserve">Księga inwentarzowa, format A-4, Pu-K-205, papier offsetowy, 50-kartk., szyta, w twardej oprawie
</t>
  </si>
  <si>
    <t xml:space="preserve">Księga środków trwałych, format A-4, K-207, papier offsetowy, 60-kartk., szyta, 
w twardej oprawie
</t>
  </si>
  <si>
    <t>Kwitariusze K-103 (oryginał + 2 kopie), druk samokopiujący, format A5, 50-kartk.</t>
  </si>
  <si>
    <t>Nota księgowa, wielokopia, A5, bloczek 80-kartk.</t>
  </si>
  <si>
    <t>Polecenie przelewu - oryginał+kopia (1+1), bloczek 100-kartk., format A-6, samokopiujący</t>
  </si>
  <si>
    <t>Polecenie przelewu (oryginał + 2 kopie), bloczek 81-kartk., samokopiujący, format A-6</t>
  </si>
  <si>
    <t>Polecenie przelewu / wpłata gotówkowa, 4-odcinkowe, bloczek 100-kartk., druk samokopiujący</t>
  </si>
  <si>
    <t>Polecenie wyjazdu służbowego wg wzoru przedstawionego przez Zamawiającego, bloczek 40-kartk.</t>
  </si>
  <si>
    <t>Potwierdzenie odbioru dla przesyłki Rn-84, ordynacja podatkowa, papier offsetowy BD 
140-200 g/m2, wymiary: 90x140 mm lub 105x148 mm, z tolerancją 2 mm, listwy po obu stronach, perforacja pionowa pozwalająca na wyrwanie środkowej części druku bez jego uszkodzenia, 
co najmniej 5 mm pasek kleju gwarantujący przyczepność do różnego rodzaju podłoża w zróżnicowanym zakresie temperatur, zabezpieczony osłoną, rozmieszczenie graficzne wg wzoru przedstawionego przez Zamawiającego</t>
  </si>
  <si>
    <t>Potwierdzenie odbioru dla przesyłki, postępowanie administracyjne, papier offsetowy BD 140-200 g/m2, wymiary: 90x140 mm lub 105x148 mm, 
z tolerancją 2 mm, listwy po obu stronach, perforacja pionowa pozwalająca na wyrwanie środkowej części druku bez jego uszkodzenia, 
co najmniej 5 mm pasek kleju gwarantujący przyczepność do różnego rodzaju podłoża 
w zróżnicowanym zakresie temperatur, zabezpieczony osłoną, treść i rozmieszczenie graficzne wg wzoru przedstawionego przez Zamawiającego</t>
  </si>
  <si>
    <t xml:space="preserve">Wykonywana działalność gospodarcza, część CEIDG-RD, format A-4,100 szt. w paczce
</t>
  </si>
  <si>
    <t>Zaświadczenie o utracie lub uszkodzeniu dowodu osobistego, format A4 - wzór stanowi załącznik 
Nr 7 do rozporządzenia Ministra Spraw Wewnętrznych z dnia 29 stycznia 2015r. w sprawie wzoru dowodu osobistego oraz sposobu i trybu postępowania w sprawach wydawania dowodów osobistych, ich utraty, uszkodzenia, unieważnienia 
i zwrotu (Dz.U. z 2015 r. poz. 212) bloczek 
100-kartk.</t>
  </si>
  <si>
    <t>Zgłoszenie pobytu czasowego, format A5 - wzór stanowi załącznik Nr 2 do rozporządzenia Ministra Spraw Wewnętrznych i Administracji z dnia 29 września 2011 r. (Dz. U. Nr 220 poz. 1306 ze zm.), bloczek 100-kartk.</t>
  </si>
  <si>
    <t>Zgłoszenie pobytu stałego, format A5 - wzór stanowi załącznik Nr 1 do rozporządzenia Ministra Spraw Wewnętrznych i Administracji z dnia 29 września 2011 r. (Dz. U. Nr 220 poz. 1306 ze zm.), bloczek 100-kartk.</t>
  </si>
  <si>
    <t>Zgłoszenie powrotu z wyjazdu poza granice Rzeczypospolitej Polskiej trwającego dłużej niż 6 miesięcy, format A5 - wzór stanowi załącznik Nr 9 do rozporządzenia Ministra Spraw Wewnętrznych 
i Administracji z dnia 29 września 2011 r. 
W sprawie określenia wzorów i sposobu wypełniania formularzy stosowanych przy wykonywaniu obowiązku meldunkowego (Dz. U. 
nr 220, poz. 1306 ze zm.), bloczek 100-kartk.</t>
  </si>
  <si>
    <t>Zgłoszenie wyjazdu poza granice Rzeczypospolitej Polskiej, format A5 - wzór stanowi załącznik Nr 7 
do rozporządzenia Ministra Spraw Wewnętrznych 
i Administracji z dnia 29 września 2011 r. 
W sprawie określenia wzorów i sposobu wypełniania formularzy stosowanych przy wykonywaniu obowiązku meldunkowego (Dz. U. 
nr 220, poz. 1306 ze zm.), bloczek 100-kartk.</t>
  </si>
  <si>
    <t>Zgłoszenie wymeldowania z miejsca pobytu czasowego, format A5 -  wzór stanowi załącznik 
Nr 5 do rozporządzenia Ministra Spraw Wewnętrznych i Administracji z dnia 29 września 2011 r. (Dz. U Nr 220 poz. 1306), bloczek 
100-kartk.</t>
  </si>
  <si>
    <t>Zgłoszenie wymeldowania z miejsca pobytu stałego, format A5 - wzór stanowi załącznik Nr 3 
do rozporządzenia Ministra Spraw Wewnętrznych 
i Administracji z dnia 29 września 2011 r. (Dz. U. 
Nr 220 poz. 1306 ze zm.),  bloczek 100-kartk.</t>
  </si>
  <si>
    <t>DOA-ZP-VII.271.147.2017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</si>
</sst>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8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/>
    </xf>
    <xf numFmtId="168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9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right" vertical="center" wrapText="1"/>
      <protection/>
    </xf>
    <xf numFmtId="0" fontId="10" fillId="33" borderId="15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N7" sqref="N7"/>
    </sheetView>
  </sheetViews>
  <sheetFormatPr defaultColWidth="8.796875" defaultRowHeight="14.25"/>
  <cols>
    <col min="1" max="1" width="3.8984375" style="1" customWidth="1"/>
    <col min="2" max="2" width="35.19921875" style="1" customWidth="1"/>
    <col min="3" max="4" width="11.59765625" style="1" customWidth="1"/>
    <col min="5" max="5" width="9" style="1" hidden="1" customWidth="1"/>
    <col min="6" max="6" width="7.69921875" style="1" hidden="1" customWidth="1"/>
    <col min="7" max="7" width="8.8984375" style="1" hidden="1" customWidth="1"/>
    <col min="8" max="8" width="8.3984375" style="1" hidden="1" customWidth="1"/>
    <col min="9" max="10" width="9" style="1" hidden="1" customWidth="1"/>
    <col min="11" max="11" width="9.59765625" style="1" hidden="1" customWidth="1"/>
    <col min="12" max="12" width="16.19921875" style="1" customWidth="1"/>
    <col min="13" max="13" width="16.8984375" style="1" customWidth="1"/>
    <col min="14" max="14" width="13.5" style="1" customWidth="1"/>
    <col min="15" max="16384" width="9" style="1" customWidth="1"/>
  </cols>
  <sheetData>
    <row r="1" spans="1:14" ht="23.25" customHeight="1">
      <c r="A1" s="15" t="s">
        <v>109</v>
      </c>
      <c r="B1" s="15"/>
      <c r="C1" s="15"/>
      <c r="D1" s="15"/>
      <c r="E1" s="15"/>
      <c r="F1" s="15"/>
      <c r="G1" s="15"/>
      <c r="H1" s="15"/>
      <c r="I1" s="15"/>
      <c r="J1" s="15"/>
      <c r="K1" s="15"/>
      <c r="M1" s="22" t="s">
        <v>141</v>
      </c>
      <c r="N1" s="22"/>
    </row>
    <row r="2" spans="1:4" ht="60" customHeight="1">
      <c r="A2" s="16" t="s">
        <v>8</v>
      </c>
      <c r="B2" s="16"/>
      <c r="C2" s="16"/>
      <c r="D2" s="2"/>
    </row>
    <row r="3" spans="1:14" ht="21.75" customHeight="1">
      <c r="A3" s="21" t="s">
        <v>111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30.75" customHeight="1">
      <c r="A4" s="19" t="s">
        <v>0</v>
      </c>
      <c r="B4" s="19" t="s">
        <v>110</v>
      </c>
      <c r="C4" s="31" t="s">
        <v>12</v>
      </c>
      <c r="D4" s="17" t="s">
        <v>21</v>
      </c>
      <c r="E4" s="25" t="s">
        <v>20</v>
      </c>
      <c r="F4" s="26"/>
      <c r="G4" s="26"/>
      <c r="H4" s="26"/>
      <c r="I4" s="26"/>
      <c r="J4" s="26"/>
      <c r="K4" s="27"/>
      <c r="L4" s="17" t="s">
        <v>40</v>
      </c>
      <c r="M4" s="17" t="s">
        <v>83</v>
      </c>
      <c r="N4" s="17" t="s">
        <v>22</v>
      </c>
    </row>
    <row r="5" spans="1:14" ht="111" customHeight="1">
      <c r="A5" s="20"/>
      <c r="B5" s="20"/>
      <c r="C5" s="32"/>
      <c r="D5" s="18"/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18"/>
      <c r="M5" s="18"/>
      <c r="N5" s="18"/>
    </row>
    <row r="6" spans="1:14" ht="14.25">
      <c r="A6" s="4" t="s">
        <v>9</v>
      </c>
      <c r="B6" s="4" t="s">
        <v>10</v>
      </c>
      <c r="C6" s="4" t="s">
        <v>81</v>
      </c>
      <c r="D6" s="4" t="s">
        <v>11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82</v>
      </c>
      <c r="M6" s="4" t="s">
        <v>25</v>
      </c>
      <c r="N6" s="4" t="s">
        <v>26</v>
      </c>
    </row>
    <row r="7" spans="1:14" s="6" customFormat="1" ht="40.5" customHeight="1">
      <c r="A7" s="9" t="s">
        <v>29</v>
      </c>
      <c r="B7" s="13" t="s">
        <v>112</v>
      </c>
      <c r="C7" s="10" t="s">
        <v>85</v>
      </c>
      <c r="D7" s="12">
        <v>40</v>
      </c>
      <c r="E7" s="4"/>
      <c r="F7" s="4"/>
      <c r="G7" s="4"/>
      <c r="H7" s="4"/>
      <c r="I7" s="4"/>
      <c r="J7" s="4"/>
      <c r="K7" s="4"/>
      <c r="L7" s="7"/>
      <c r="M7" s="11">
        <f>D7*L7</f>
        <v>0</v>
      </c>
      <c r="N7" s="8" t="s">
        <v>24</v>
      </c>
    </row>
    <row r="8" spans="1:14" s="6" customFormat="1" ht="47.25" customHeight="1">
      <c r="A8" s="9" t="s">
        <v>30</v>
      </c>
      <c r="B8" s="13" t="s">
        <v>86</v>
      </c>
      <c r="C8" s="10" t="s">
        <v>87</v>
      </c>
      <c r="D8" s="12">
        <v>5</v>
      </c>
      <c r="E8" s="4"/>
      <c r="F8" s="4"/>
      <c r="G8" s="4"/>
      <c r="H8" s="4"/>
      <c r="I8" s="4"/>
      <c r="J8" s="4"/>
      <c r="K8" s="4"/>
      <c r="L8" s="7"/>
      <c r="M8" s="11">
        <f>D8*L8</f>
        <v>0</v>
      </c>
      <c r="N8" s="8" t="s">
        <v>24</v>
      </c>
    </row>
    <row r="9" spans="1:14" s="6" customFormat="1" ht="36" customHeight="1">
      <c r="A9" s="9" t="s">
        <v>31</v>
      </c>
      <c r="B9" s="13" t="s">
        <v>113</v>
      </c>
      <c r="C9" s="10" t="s">
        <v>85</v>
      </c>
      <c r="D9" s="12">
        <v>2</v>
      </c>
      <c r="E9" s="4"/>
      <c r="F9" s="4"/>
      <c r="G9" s="4"/>
      <c r="H9" s="4"/>
      <c r="I9" s="4"/>
      <c r="J9" s="4"/>
      <c r="K9" s="4"/>
      <c r="L9" s="7"/>
      <c r="M9" s="11">
        <f aca="true" t="shared" si="0" ref="M9:M57">D9*L9</f>
        <v>0</v>
      </c>
      <c r="N9" s="8" t="s">
        <v>24</v>
      </c>
    </row>
    <row r="10" spans="1:14" s="6" customFormat="1" ht="41.25" customHeight="1">
      <c r="A10" s="9" t="s">
        <v>32</v>
      </c>
      <c r="B10" s="13" t="s">
        <v>114</v>
      </c>
      <c r="C10" s="10" t="s">
        <v>27</v>
      </c>
      <c r="D10" s="12">
        <v>50</v>
      </c>
      <c r="E10" s="4"/>
      <c r="F10" s="4"/>
      <c r="G10" s="4"/>
      <c r="H10" s="4"/>
      <c r="I10" s="4"/>
      <c r="J10" s="4"/>
      <c r="K10" s="4"/>
      <c r="L10" s="7"/>
      <c r="M10" s="11">
        <f t="shared" si="0"/>
        <v>0</v>
      </c>
      <c r="N10" s="8" t="s">
        <v>24</v>
      </c>
    </row>
    <row r="11" spans="1:14" s="6" customFormat="1" ht="44.25" customHeight="1">
      <c r="A11" s="9" t="s">
        <v>33</v>
      </c>
      <c r="B11" s="13" t="s">
        <v>88</v>
      </c>
      <c r="C11" s="10" t="s">
        <v>27</v>
      </c>
      <c r="D11" s="12">
        <v>20</v>
      </c>
      <c r="E11" s="4"/>
      <c r="F11" s="4"/>
      <c r="G11" s="4"/>
      <c r="H11" s="4"/>
      <c r="I11" s="4"/>
      <c r="J11" s="4"/>
      <c r="K11" s="4"/>
      <c r="L11" s="7"/>
      <c r="M11" s="11">
        <f t="shared" si="0"/>
        <v>0</v>
      </c>
      <c r="N11" s="8" t="s">
        <v>24</v>
      </c>
    </row>
    <row r="12" spans="1:14" s="6" customFormat="1" ht="36.75" customHeight="1">
      <c r="A12" s="9" t="s">
        <v>34</v>
      </c>
      <c r="B12" s="13" t="s">
        <v>89</v>
      </c>
      <c r="C12" s="10" t="s">
        <v>27</v>
      </c>
      <c r="D12" s="12">
        <v>103</v>
      </c>
      <c r="E12" s="4"/>
      <c r="F12" s="4"/>
      <c r="G12" s="4"/>
      <c r="H12" s="4"/>
      <c r="I12" s="4"/>
      <c r="J12" s="4"/>
      <c r="K12" s="4"/>
      <c r="L12" s="7"/>
      <c r="M12" s="11">
        <f t="shared" si="0"/>
        <v>0</v>
      </c>
      <c r="N12" s="8" t="s">
        <v>24</v>
      </c>
    </row>
    <row r="13" spans="1:14" s="6" customFormat="1" ht="38.25" customHeight="1">
      <c r="A13" s="9" t="s">
        <v>35</v>
      </c>
      <c r="B13" s="13" t="s">
        <v>115</v>
      </c>
      <c r="C13" s="10" t="s">
        <v>85</v>
      </c>
      <c r="D13" s="12">
        <v>2</v>
      </c>
      <c r="E13" s="4"/>
      <c r="F13" s="4"/>
      <c r="G13" s="4"/>
      <c r="H13" s="4"/>
      <c r="I13" s="4"/>
      <c r="J13" s="4"/>
      <c r="K13" s="4"/>
      <c r="L13" s="7"/>
      <c r="M13" s="11">
        <f t="shared" si="0"/>
        <v>0</v>
      </c>
      <c r="N13" s="8" t="s">
        <v>24</v>
      </c>
    </row>
    <row r="14" spans="1:14" s="6" customFormat="1" ht="37.5" customHeight="1">
      <c r="A14" s="9" t="s">
        <v>36</v>
      </c>
      <c r="B14" s="13" t="s">
        <v>90</v>
      </c>
      <c r="C14" s="10" t="s">
        <v>85</v>
      </c>
      <c r="D14" s="12">
        <v>2</v>
      </c>
      <c r="E14" s="4"/>
      <c r="F14" s="4"/>
      <c r="G14" s="4"/>
      <c r="H14" s="4"/>
      <c r="I14" s="4"/>
      <c r="J14" s="4"/>
      <c r="K14" s="4"/>
      <c r="L14" s="7"/>
      <c r="M14" s="11">
        <f t="shared" si="0"/>
        <v>0</v>
      </c>
      <c r="N14" s="8" t="s">
        <v>24</v>
      </c>
    </row>
    <row r="15" spans="1:14" s="6" customFormat="1" ht="101.25" customHeight="1">
      <c r="A15" s="9" t="s">
        <v>37</v>
      </c>
      <c r="B15" s="13" t="s">
        <v>116</v>
      </c>
      <c r="C15" s="10" t="s">
        <v>85</v>
      </c>
      <c r="D15" s="12">
        <v>10</v>
      </c>
      <c r="E15" s="4"/>
      <c r="F15" s="4"/>
      <c r="G15" s="4"/>
      <c r="H15" s="4"/>
      <c r="I15" s="4"/>
      <c r="J15" s="4"/>
      <c r="K15" s="4"/>
      <c r="L15" s="7"/>
      <c r="M15" s="11">
        <f t="shared" si="0"/>
        <v>0</v>
      </c>
      <c r="N15" s="8" t="s">
        <v>24</v>
      </c>
    </row>
    <row r="16" spans="1:14" s="6" customFormat="1" ht="103.5" customHeight="1">
      <c r="A16" s="9" t="s">
        <v>38</v>
      </c>
      <c r="B16" s="14" t="s">
        <v>117</v>
      </c>
      <c r="C16" s="10" t="s">
        <v>85</v>
      </c>
      <c r="D16" s="12">
        <v>10</v>
      </c>
      <c r="E16" s="4"/>
      <c r="F16" s="4"/>
      <c r="G16" s="4"/>
      <c r="H16" s="4"/>
      <c r="I16" s="4"/>
      <c r="J16" s="4"/>
      <c r="K16" s="4"/>
      <c r="L16" s="7"/>
      <c r="M16" s="11">
        <f t="shared" si="0"/>
        <v>0</v>
      </c>
      <c r="N16" s="8" t="s">
        <v>24</v>
      </c>
    </row>
    <row r="17" spans="1:14" s="6" customFormat="1" ht="32.25" customHeight="1">
      <c r="A17" s="9" t="s">
        <v>39</v>
      </c>
      <c r="B17" s="12" t="s">
        <v>118</v>
      </c>
      <c r="C17" s="10" t="s">
        <v>87</v>
      </c>
      <c r="D17" s="12">
        <v>1</v>
      </c>
      <c r="E17" s="4"/>
      <c r="F17" s="4"/>
      <c r="G17" s="4"/>
      <c r="H17" s="4"/>
      <c r="I17" s="4"/>
      <c r="J17" s="4"/>
      <c r="K17" s="4"/>
      <c r="L17" s="7"/>
      <c r="M17" s="11">
        <f t="shared" si="0"/>
        <v>0</v>
      </c>
      <c r="N17" s="8" t="s">
        <v>24</v>
      </c>
    </row>
    <row r="18" spans="1:14" s="6" customFormat="1" ht="42" customHeight="1">
      <c r="A18" s="9" t="s">
        <v>41</v>
      </c>
      <c r="B18" s="12" t="s">
        <v>91</v>
      </c>
      <c r="C18" s="10" t="s">
        <v>85</v>
      </c>
      <c r="D18" s="12">
        <v>20</v>
      </c>
      <c r="E18" s="4"/>
      <c r="F18" s="4"/>
      <c r="G18" s="4"/>
      <c r="H18" s="4"/>
      <c r="I18" s="4"/>
      <c r="J18" s="4"/>
      <c r="K18" s="4"/>
      <c r="L18" s="7"/>
      <c r="M18" s="11">
        <f t="shared" si="0"/>
        <v>0</v>
      </c>
      <c r="N18" s="8" t="s">
        <v>24</v>
      </c>
    </row>
    <row r="19" spans="1:14" s="6" customFormat="1" ht="38.25" customHeight="1">
      <c r="A19" s="9" t="s">
        <v>42</v>
      </c>
      <c r="B19" s="12" t="s">
        <v>92</v>
      </c>
      <c r="C19" s="10" t="s">
        <v>85</v>
      </c>
      <c r="D19" s="12">
        <v>2</v>
      </c>
      <c r="E19" s="4"/>
      <c r="F19" s="4"/>
      <c r="G19" s="4"/>
      <c r="H19" s="4"/>
      <c r="I19" s="4"/>
      <c r="J19" s="4"/>
      <c r="K19" s="4"/>
      <c r="L19" s="7"/>
      <c r="M19" s="11">
        <f t="shared" si="0"/>
        <v>0</v>
      </c>
      <c r="N19" s="8" t="s">
        <v>24</v>
      </c>
    </row>
    <row r="20" spans="1:14" s="6" customFormat="1" ht="39" customHeight="1">
      <c r="A20" s="9" t="s">
        <v>43</v>
      </c>
      <c r="B20" s="12" t="s">
        <v>93</v>
      </c>
      <c r="C20" s="10" t="s">
        <v>85</v>
      </c>
      <c r="D20" s="12">
        <v>2</v>
      </c>
      <c r="E20" s="4"/>
      <c r="F20" s="4"/>
      <c r="G20" s="4"/>
      <c r="H20" s="4"/>
      <c r="I20" s="4"/>
      <c r="J20" s="4"/>
      <c r="K20" s="4"/>
      <c r="L20" s="7"/>
      <c r="M20" s="11">
        <f t="shared" si="0"/>
        <v>0</v>
      </c>
      <c r="N20" s="8" t="s">
        <v>24</v>
      </c>
    </row>
    <row r="21" spans="1:14" s="6" customFormat="1" ht="38.25" customHeight="1">
      <c r="A21" s="9" t="s">
        <v>44</v>
      </c>
      <c r="B21" s="12" t="s">
        <v>119</v>
      </c>
      <c r="C21" s="10" t="s">
        <v>85</v>
      </c>
      <c r="D21" s="12">
        <v>220</v>
      </c>
      <c r="E21" s="4"/>
      <c r="F21" s="4"/>
      <c r="G21" s="4"/>
      <c r="H21" s="4"/>
      <c r="I21" s="4"/>
      <c r="J21" s="4"/>
      <c r="K21" s="4"/>
      <c r="L21" s="7"/>
      <c r="M21" s="11">
        <f t="shared" si="0"/>
        <v>0</v>
      </c>
      <c r="N21" s="8" t="s">
        <v>24</v>
      </c>
    </row>
    <row r="22" spans="1:14" s="6" customFormat="1" ht="73.5" customHeight="1">
      <c r="A22" s="9" t="s">
        <v>45</v>
      </c>
      <c r="B22" s="12" t="s">
        <v>120</v>
      </c>
      <c r="C22" s="10" t="s">
        <v>87</v>
      </c>
      <c r="D22" s="12">
        <v>100</v>
      </c>
      <c r="E22" s="4"/>
      <c r="F22" s="4"/>
      <c r="G22" s="4"/>
      <c r="H22" s="4"/>
      <c r="I22" s="4"/>
      <c r="J22" s="4"/>
      <c r="K22" s="4"/>
      <c r="L22" s="7"/>
      <c r="M22" s="11">
        <f t="shared" si="0"/>
        <v>0</v>
      </c>
      <c r="N22" s="8" t="s">
        <v>24</v>
      </c>
    </row>
    <row r="23" spans="1:14" s="6" customFormat="1" ht="47.25" customHeight="1">
      <c r="A23" s="9" t="s">
        <v>46</v>
      </c>
      <c r="B23" s="12" t="s">
        <v>94</v>
      </c>
      <c r="C23" s="10" t="s">
        <v>87</v>
      </c>
      <c r="D23" s="12">
        <v>2</v>
      </c>
      <c r="E23" s="4"/>
      <c r="F23" s="4"/>
      <c r="G23" s="4"/>
      <c r="H23" s="4"/>
      <c r="I23" s="4"/>
      <c r="J23" s="4"/>
      <c r="K23" s="4"/>
      <c r="L23" s="7"/>
      <c r="M23" s="11">
        <f t="shared" si="0"/>
        <v>0</v>
      </c>
      <c r="N23" s="8" t="s">
        <v>24</v>
      </c>
    </row>
    <row r="24" spans="1:14" s="6" customFormat="1" ht="38.25" customHeight="1">
      <c r="A24" s="9" t="s">
        <v>47</v>
      </c>
      <c r="B24" s="12" t="s">
        <v>95</v>
      </c>
      <c r="C24" s="10" t="s">
        <v>27</v>
      </c>
      <c r="D24" s="12">
        <v>5</v>
      </c>
      <c r="E24" s="4"/>
      <c r="F24" s="4"/>
      <c r="G24" s="4"/>
      <c r="H24" s="4"/>
      <c r="I24" s="4"/>
      <c r="J24" s="4"/>
      <c r="K24" s="4"/>
      <c r="L24" s="7"/>
      <c r="M24" s="11">
        <f t="shared" si="0"/>
        <v>0</v>
      </c>
      <c r="N24" s="8" t="s">
        <v>24</v>
      </c>
    </row>
    <row r="25" spans="1:14" s="6" customFormat="1" ht="38.25" customHeight="1">
      <c r="A25" s="9" t="s">
        <v>48</v>
      </c>
      <c r="B25" s="12" t="s">
        <v>96</v>
      </c>
      <c r="C25" s="10" t="s">
        <v>27</v>
      </c>
      <c r="D25" s="12">
        <v>20</v>
      </c>
      <c r="E25" s="4"/>
      <c r="F25" s="4"/>
      <c r="G25" s="4"/>
      <c r="H25" s="4"/>
      <c r="I25" s="4"/>
      <c r="J25" s="4"/>
      <c r="K25" s="4"/>
      <c r="L25" s="7"/>
      <c r="M25" s="11">
        <f t="shared" si="0"/>
        <v>0</v>
      </c>
      <c r="N25" s="8" t="s">
        <v>24</v>
      </c>
    </row>
    <row r="26" spans="1:14" s="6" customFormat="1" ht="33" customHeight="1">
      <c r="A26" s="9" t="s">
        <v>49</v>
      </c>
      <c r="B26" s="12" t="s">
        <v>121</v>
      </c>
      <c r="C26" s="10" t="s">
        <v>27</v>
      </c>
      <c r="D26" s="12">
        <v>5</v>
      </c>
      <c r="E26" s="4"/>
      <c r="F26" s="4"/>
      <c r="G26" s="4"/>
      <c r="H26" s="4"/>
      <c r="I26" s="4"/>
      <c r="J26" s="4"/>
      <c r="K26" s="4"/>
      <c r="L26" s="7"/>
      <c r="M26" s="11">
        <f t="shared" si="0"/>
        <v>0</v>
      </c>
      <c r="N26" s="8" t="s">
        <v>24</v>
      </c>
    </row>
    <row r="27" spans="1:14" s="6" customFormat="1" ht="48" customHeight="1">
      <c r="A27" s="9" t="s">
        <v>50</v>
      </c>
      <c r="B27" s="12" t="s">
        <v>122</v>
      </c>
      <c r="C27" s="10" t="s">
        <v>27</v>
      </c>
      <c r="D27" s="12">
        <v>5</v>
      </c>
      <c r="E27" s="4"/>
      <c r="F27" s="4"/>
      <c r="G27" s="4"/>
      <c r="H27" s="4"/>
      <c r="I27" s="4"/>
      <c r="J27" s="4"/>
      <c r="K27" s="4"/>
      <c r="L27" s="7"/>
      <c r="M27" s="11">
        <f t="shared" si="0"/>
        <v>0</v>
      </c>
      <c r="N27" s="8" t="s">
        <v>24</v>
      </c>
    </row>
    <row r="28" spans="1:14" s="6" customFormat="1" ht="42" customHeight="1">
      <c r="A28" s="9" t="s">
        <v>51</v>
      </c>
      <c r="B28" s="12" t="s">
        <v>123</v>
      </c>
      <c r="C28" s="10" t="s">
        <v>27</v>
      </c>
      <c r="D28" s="12">
        <v>35</v>
      </c>
      <c r="E28" s="4"/>
      <c r="F28" s="4"/>
      <c r="G28" s="4"/>
      <c r="H28" s="4"/>
      <c r="I28" s="4"/>
      <c r="J28" s="4"/>
      <c r="K28" s="4"/>
      <c r="L28" s="7"/>
      <c r="M28" s="11">
        <f t="shared" si="0"/>
        <v>0</v>
      </c>
      <c r="N28" s="8" t="s">
        <v>24</v>
      </c>
    </row>
    <row r="29" spans="1:14" s="6" customFormat="1" ht="38.25" customHeight="1">
      <c r="A29" s="9" t="s">
        <v>52</v>
      </c>
      <c r="B29" s="12" t="s">
        <v>97</v>
      </c>
      <c r="C29" s="10" t="s">
        <v>27</v>
      </c>
      <c r="D29" s="12">
        <v>6</v>
      </c>
      <c r="E29" s="4"/>
      <c r="F29" s="4"/>
      <c r="G29" s="4"/>
      <c r="H29" s="4"/>
      <c r="I29" s="4"/>
      <c r="J29" s="4"/>
      <c r="K29" s="4"/>
      <c r="L29" s="7"/>
      <c r="M29" s="11">
        <f t="shared" si="0"/>
        <v>0</v>
      </c>
      <c r="N29" s="8" t="s">
        <v>24</v>
      </c>
    </row>
    <row r="30" spans="1:14" s="6" customFormat="1" ht="38.25" customHeight="1">
      <c r="A30" s="9" t="s">
        <v>53</v>
      </c>
      <c r="B30" s="12" t="s">
        <v>124</v>
      </c>
      <c r="C30" s="10" t="s">
        <v>27</v>
      </c>
      <c r="D30" s="12">
        <v>35</v>
      </c>
      <c r="E30" s="4"/>
      <c r="F30" s="4"/>
      <c r="G30" s="4"/>
      <c r="H30" s="4"/>
      <c r="I30" s="4"/>
      <c r="J30" s="4"/>
      <c r="K30" s="4"/>
      <c r="L30" s="7"/>
      <c r="M30" s="11">
        <f t="shared" si="0"/>
        <v>0</v>
      </c>
      <c r="N30" s="8" t="s">
        <v>24</v>
      </c>
    </row>
    <row r="31" spans="1:14" s="6" customFormat="1" ht="38.25" customHeight="1">
      <c r="A31" s="9" t="s">
        <v>54</v>
      </c>
      <c r="B31" s="12" t="s">
        <v>125</v>
      </c>
      <c r="C31" s="10" t="s">
        <v>85</v>
      </c>
      <c r="D31" s="12">
        <v>100</v>
      </c>
      <c r="E31" s="4"/>
      <c r="F31" s="4"/>
      <c r="G31" s="4"/>
      <c r="H31" s="4"/>
      <c r="I31" s="4"/>
      <c r="J31" s="4"/>
      <c r="K31" s="4"/>
      <c r="L31" s="7"/>
      <c r="M31" s="11">
        <f t="shared" si="0"/>
        <v>0</v>
      </c>
      <c r="N31" s="8" t="s">
        <v>24</v>
      </c>
    </row>
    <row r="32" spans="1:14" s="6" customFormat="1" ht="38.25" customHeight="1">
      <c r="A32" s="9" t="s">
        <v>55</v>
      </c>
      <c r="B32" s="12" t="s">
        <v>98</v>
      </c>
      <c r="C32" s="10" t="s">
        <v>27</v>
      </c>
      <c r="D32" s="12">
        <v>500</v>
      </c>
      <c r="E32" s="4"/>
      <c r="F32" s="4"/>
      <c r="G32" s="4"/>
      <c r="H32" s="4"/>
      <c r="I32" s="4"/>
      <c r="J32" s="4"/>
      <c r="K32" s="4"/>
      <c r="L32" s="7"/>
      <c r="M32" s="11">
        <f t="shared" si="0"/>
        <v>0</v>
      </c>
      <c r="N32" s="8" t="s">
        <v>24</v>
      </c>
    </row>
    <row r="33" spans="1:14" s="6" customFormat="1" ht="36" customHeight="1">
      <c r="A33" s="9" t="s">
        <v>56</v>
      </c>
      <c r="B33" s="12" t="s">
        <v>99</v>
      </c>
      <c r="C33" s="10" t="s">
        <v>85</v>
      </c>
      <c r="D33" s="12">
        <v>2</v>
      </c>
      <c r="E33" s="4"/>
      <c r="F33" s="4"/>
      <c r="G33" s="4"/>
      <c r="H33" s="4"/>
      <c r="I33" s="4"/>
      <c r="J33" s="4"/>
      <c r="K33" s="4"/>
      <c r="L33" s="7"/>
      <c r="M33" s="11">
        <f t="shared" si="0"/>
        <v>0</v>
      </c>
      <c r="N33" s="8" t="s">
        <v>24</v>
      </c>
    </row>
    <row r="34" spans="1:14" s="6" customFormat="1" ht="31.5" customHeight="1">
      <c r="A34" s="9" t="s">
        <v>57</v>
      </c>
      <c r="B34" s="12" t="s">
        <v>126</v>
      </c>
      <c r="C34" s="10" t="s">
        <v>85</v>
      </c>
      <c r="D34" s="12">
        <v>2</v>
      </c>
      <c r="E34" s="4"/>
      <c r="F34" s="4"/>
      <c r="G34" s="4"/>
      <c r="H34" s="4"/>
      <c r="I34" s="4"/>
      <c r="J34" s="4"/>
      <c r="K34" s="4"/>
      <c r="L34" s="7"/>
      <c r="M34" s="11">
        <f t="shared" si="0"/>
        <v>0</v>
      </c>
      <c r="N34" s="8" t="s">
        <v>24</v>
      </c>
    </row>
    <row r="35" spans="1:14" s="6" customFormat="1" ht="34.5" customHeight="1">
      <c r="A35" s="9" t="s">
        <v>58</v>
      </c>
      <c r="B35" s="12" t="s">
        <v>100</v>
      </c>
      <c r="C35" s="10" t="s">
        <v>27</v>
      </c>
      <c r="D35" s="12">
        <v>10</v>
      </c>
      <c r="E35" s="4"/>
      <c r="F35" s="4"/>
      <c r="G35" s="4"/>
      <c r="H35" s="4"/>
      <c r="I35" s="4"/>
      <c r="J35" s="4"/>
      <c r="K35" s="4"/>
      <c r="L35" s="7"/>
      <c r="M35" s="11">
        <f t="shared" si="0"/>
        <v>0</v>
      </c>
      <c r="N35" s="8" t="s">
        <v>24</v>
      </c>
    </row>
    <row r="36" spans="1:14" s="6" customFormat="1" ht="38.25" customHeight="1">
      <c r="A36" s="9" t="s">
        <v>59</v>
      </c>
      <c r="B36" s="12" t="s">
        <v>127</v>
      </c>
      <c r="C36" s="10" t="s">
        <v>85</v>
      </c>
      <c r="D36" s="12">
        <v>12</v>
      </c>
      <c r="E36" s="4"/>
      <c r="F36" s="4"/>
      <c r="G36" s="4"/>
      <c r="H36" s="4"/>
      <c r="I36" s="4"/>
      <c r="J36" s="4"/>
      <c r="K36" s="4"/>
      <c r="L36" s="7"/>
      <c r="M36" s="11">
        <f t="shared" si="0"/>
        <v>0</v>
      </c>
      <c r="N36" s="8" t="s">
        <v>24</v>
      </c>
    </row>
    <row r="37" spans="1:14" s="6" customFormat="1" ht="38.25" customHeight="1">
      <c r="A37" s="9" t="s">
        <v>60</v>
      </c>
      <c r="B37" s="12" t="s">
        <v>128</v>
      </c>
      <c r="C37" s="10" t="s">
        <v>85</v>
      </c>
      <c r="D37" s="12">
        <v>2</v>
      </c>
      <c r="E37" s="4"/>
      <c r="F37" s="4"/>
      <c r="G37" s="4"/>
      <c r="H37" s="4"/>
      <c r="I37" s="4"/>
      <c r="J37" s="4"/>
      <c r="K37" s="4"/>
      <c r="L37" s="7"/>
      <c r="M37" s="11">
        <f t="shared" si="0"/>
        <v>0</v>
      </c>
      <c r="N37" s="8" t="s">
        <v>24</v>
      </c>
    </row>
    <row r="38" spans="1:14" s="6" customFormat="1" ht="44.25" customHeight="1">
      <c r="A38" s="9" t="s">
        <v>61</v>
      </c>
      <c r="B38" s="12" t="s">
        <v>129</v>
      </c>
      <c r="C38" s="10" t="s">
        <v>85</v>
      </c>
      <c r="D38" s="12">
        <v>10</v>
      </c>
      <c r="E38" s="4"/>
      <c r="F38" s="4"/>
      <c r="G38" s="4"/>
      <c r="H38" s="4"/>
      <c r="I38" s="4"/>
      <c r="J38" s="4"/>
      <c r="K38" s="4"/>
      <c r="L38" s="7"/>
      <c r="M38" s="11">
        <f t="shared" si="0"/>
        <v>0</v>
      </c>
      <c r="N38" s="8" t="s">
        <v>24</v>
      </c>
    </row>
    <row r="39" spans="1:14" s="6" customFormat="1" ht="40.5" customHeight="1">
      <c r="A39" s="9" t="s">
        <v>62</v>
      </c>
      <c r="B39" s="12" t="s">
        <v>130</v>
      </c>
      <c r="C39" s="10" t="s">
        <v>85</v>
      </c>
      <c r="D39" s="12">
        <v>22</v>
      </c>
      <c r="E39" s="4"/>
      <c r="F39" s="4"/>
      <c r="G39" s="4"/>
      <c r="H39" s="4"/>
      <c r="I39" s="4"/>
      <c r="J39" s="4"/>
      <c r="K39" s="4"/>
      <c r="L39" s="7"/>
      <c r="M39" s="11">
        <f t="shared" si="0"/>
        <v>0</v>
      </c>
      <c r="N39" s="8" t="s">
        <v>24</v>
      </c>
    </row>
    <row r="40" spans="1:14" s="6" customFormat="1" ht="151.5" customHeight="1">
      <c r="A40" s="9" t="s">
        <v>63</v>
      </c>
      <c r="B40" s="12" t="s">
        <v>131</v>
      </c>
      <c r="C40" s="10" t="s">
        <v>27</v>
      </c>
      <c r="D40" s="12">
        <v>200000</v>
      </c>
      <c r="E40" s="4"/>
      <c r="F40" s="4"/>
      <c r="G40" s="4"/>
      <c r="H40" s="4"/>
      <c r="I40" s="4"/>
      <c r="J40" s="4"/>
      <c r="K40" s="4"/>
      <c r="L40" s="7"/>
      <c r="M40" s="11">
        <f t="shared" si="0"/>
        <v>0</v>
      </c>
      <c r="N40" s="8" t="s">
        <v>24</v>
      </c>
    </row>
    <row r="41" spans="1:14" s="6" customFormat="1" ht="150.75" customHeight="1">
      <c r="A41" s="9" t="s">
        <v>64</v>
      </c>
      <c r="B41" s="12" t="s">
        <v>132</v>
      </c>
      <c r="C41" s="10" t="s">
        <v>27</v>
      </c>
      <c r="D41" s="12">
        <v>280000</v>
      </c>
      <c r="E41" s="4"/>
      <c r="F41" s="4"/>
      <c r="G41" s="4"/>
      <c r="H41" s="4"/>
      <c r="I41" s="4"/>
      <c r="J41" s="4"/>
      <c r="K41" s="4"/>
      <c r="L41" s="7"/>
      <c r="M41" s="11">
        <f t="shared" si="0"/>
        <v>0</v>
      </c>
      <c r="N41" s="8" t="s">
        <v>24</v>
      </c>
    </row>
    <row r="42" spans="1:14" s="6" customFormat="1" ht="38.25" customHeight="1">
      <c r="A42" s="9" t="s">
        <v>65</v>
      </c>
      <c r="B42" s="12" t="s">
        <v>101</v>
      </c>
      <c r="C42" s="10" t="s">
        <v>85</v>
      </c>
      <c r="D42" s="12">
        <v>20</v>
      </c>
      <c r="E42" s="4"/>
      <c r="F42" s="4"/>
      <c r="G42" s="4"/>
      <c r="H42" s="4"/>
      <c r="I42" s="4"/>
      <c r="J42" s="4"/>
      <c r="K42" s="4"/>
      <c r="L42" s="7"/>
      <c r="M42" s="11">
        <f t="shared" si="0"/>
        <v>0</v>
      </c>
      <c r="N42" s="8" t="s">
        <v>24</v>
      </c>
    </row>
    <row r="43" spans="1:14" s="6" customFormat="1" ht="38.25" customHeight="1">
      <c r="A43" s="9" t="s">
        <v>66</v>
      </c>
      <c r="B43" s="12" t="s">
        <v>102</v>
      </c>
      <c r="C43" s="10" t="s">
        <v>85</v>
      </c>
      <c r="D43" s="12">
        <v>5</v>
      </c>
      <c r="E43" s="4"/>
      <c r="F43" s="4"/>
      <c r="G43" s="4"/>
      <c r="H43" s="4"/>
      <c r="I43" s="4"/>
      <c r="J43" s="4"/>
      <c r="K43" s="4"/>
      <c r="L43" s="7"/>
      <c r="M43" s="11">
        <f t="shared" si="0"/>
        <v>0</v>
      </c>
      <c r="N43" s="8" t="s">
        <v>24</v>
      </c>
    </row>
    <row r="44" spans="1:14" s="6" customFormat="1" ht="38.25" customHeight="1">
      <c r="A44" s="9" t="s">
        <v>67</v>
      </c>
      <c r="B44" s="12" t="s">
        <v>103</v>
      </c>
      <c r="C44" s="10" t="s">
        <v>87</v>
      </c>
      <c r="D44" s="12">
        <v>2</v>
      </c>
      <c r="E44" s="4"/>
      <c r="F44" s="4"/>
      <c r="G44" s="4"/>
      <c r="H44" s="4"/>
      <c r="I44" s="4"/>
      <c r="J44" s="4"/>
      <c r="K44" s="4"/>
      <c r="L44" s="7"/>
      <c r="M44" s="11">
        <f t="shared" si="0"/>
        <v>0</v>
      </c>
      <c r="N44" s="8" t="s">
        <v>24</v>
      </c>
    </row>
    <row r="45" spans="1:14" s="6" customFormat="1" ht="38.25" customHeight="1">
      <c r="A45" s="9" t="s">
        <v>68</v>
      </c>
      <c r="B45" s="12" t="s">
        <v>104</v>
      </c>
      <c r="C45" s="10" t="s">
        <v>87</v>
      </c>
      <c r="D45" s="12">
        <v>2</v>
      </c>
      <c r="E45" s="4"/>
      <c r="F45" s="4"/>
      <c r="G45" s="4"/>
      <c r="H45" s="4"/>
      <c r="I45" s="4"/>
      <c r="J45" s="4"/>
      <c r="K45" s="4"/>
      <c r="L45" s="7"/>
      <c r="M45" s="11">
        <f t="shared" si="0"/>
        <v>0</v>
      </c>
      <c r="N45" s="8" t="s">
        <v>24</v>
      </c>
    </row>
    <row r="46" spans="1:14" s="6" customFormat="1" ht="38.25" customHeight="1">
      <c r="A46" s="9" t="s">
        <v>69</v>
      </c>
      <c r="B46" s="12" t="s">
        <v>105</v>
      </c>
      <c r="C46" s="10" t="s">
        <v>87</v>
      </c>
      <c r="D46" s="12">
        <v>2</v>
      </c>
      <c r="E46" s="4"/>
      <c r="F46" s="4"/>
      <c r="G46" s="4"/>
      <c r="H46" s="4"/>
      <c r="I46" s="4"/>
      <c r="J46" s="4"/>
      <c r="K46" s="4"/>
      <c r="L46" s="7"/>
      <c r="M46" s="11">
        <f t="shared" si="0"/>
        <v>0</v>
      </c>
      <c r="N46" s="8" t="s">
        <v>24</v>
      </c>
    </row>
    <row r="47" spans="1:14" s="6" customFormat="1" ht="38.25" customHeight="1">
      <c r="A47" s="9" t="s">
        <v>70</v>
      </c>
      <c r="B47" s="12" t="s">
        <v>106</v>
      </c>
      <c r="C47" s="10" t="s">
        <v>85</v>
      </c>
      <c r="D47" s="12">
        <v>700</v>
      </c>
      <c r="E47" s="4"/>
      <c r="F47" s="4"/>
      <c r="G47" s="4"/>
      <c r="H47" s="4"/>
      <c r="I47" s="4"/>
      <c r="J47" s="4"/>
      <c r="K47" s="4"/>
      <c r="L47" s="7"/>
      <c r="M47" s="11">
        <f t="shared" si="0"/>
        <v>0</v>
      </c>
      <c r="N47" s="8" t="s">
        <v>24</v>
      </c>
    </row>
    <row r="48" spans="1:14" s="6" customFormat="1" ht="38.25" customHeight="1">
      <c r="A48" s="9" t="s">
        <v>71</v>
      </c>
      <c r="B48" s="12" t="s">
        <v>107</v>
      </c>
      <c r="C48" s="10" t="s">
        <v>85</v>
      </c>
      <c r="D48" s="12">
        <v>5</v>
      </c>
      <c r="E48" s="4"/>
      <c r="F48" s="4"/>
      <c r="G48" s="4"/>
      <c r="H48" s="4"/>
      <c r="I48" s="4"/>
      <c r="J48" s="4"/>
      <c r="K48" s="4"/>
      <c r="L48" s="7"/>
      <c r="M48" s="11">
        <f t="shared" si="0"/>
        <v>0</v>
      </c>
      <c r="N48" s="8" t="s">
        <v>24</v>
      </c>
    </row>
    <row r="49" spans="1:14" s="6" customFormat="1" ht="31.5" customHeight="1">
      <c r="A49" s="9" t="s">
        <v>72</v>
      </c>
      <c r="B49" s="12" t="s">
        <v>133</v>
      </c>
      <c r="C49" s="10" t="s">
        <v>87</v>
      </c>
      <c r="D49" s="12">
        <v>10</v>
      </c>
      <c r="E49" s="4"/>
      <c r="F49" s="4"/>
      <c r="G49" s="4"/>
      <c r="H49" s="4"/>
      <c r="I49" s="4"/>
      <c r="J49" s="4"/>
      <c r="K49" s="4"/>
      <c r="L49" s="7"/>
      <c r="M49" s="11">
        <f t="shared" si="0"/>
        <v>0</v>
      </c>
      <c r="N49" s="8" t="s">
        <v>24</v>
      </c>
    </row>
    <row r="50" spans="1:14" s="6" customFormat="1" ht="38.25" customHeight="1">
      <c r="A50" s="9" t="s">
        <v>73</v>
      </c>
      <c r="B50" s="12" t="s">
        <v>108</v>
      </c>
      <c r="C50" s="10" t="s">
        <v>27</v>
      </c>
      <c r="D50" s="12">
        <v>100</v>
      </c>
      <c r="E50" s="4"/>
      <c r="F50" s="4"/>
      <c r="G50" s="4"/>
      <c r="H50" s="4"/>
      <c r="I50" s="4"/>
      <c r="J50" s="4"/>
      <c r="K50" s="4"/>
      <c r="L50" s="7"/>
      <c r="M50" s="11">
        <f t="shared" si="0"/>
        <v>0</v>
      </c>
      <c r="N50" s="8" t="s">
        <v>24</v>
      </c>
    </row>
    <row r="51" spans="1:14" s="6" customFormat="1" ht="110.25" customHeight="1">
      <c r="A51" s="9" t="s">
        <v>74</v>
      </c>
      <c r="B51" s="12" t="s">
        <v>134</v>
      </c>
      <c r="C51" s="10" t="s">
        <v>85</v>
      </c>
      <c r="D51" s="12">
        <v>20</v>
      </c>
      <c r="E51" s="4"/>
      <c r="F51" s="4"/>
      <c r="G51" s="4"/>
      <c r="H51" s="4"/>
      <c r="I51" s="4"/>
      <c r="J51" s="4"/>
      <c r="K51" s="4"/>
      <c r="L51" s="7"/>
      <c r="M51" s="11">
        <f t="shared" si="0"/>
        <v>0</v>
      </c>
      <c r="N51" s="8" t="s">
        <v>24</v>
      </c>
    </row>
    <row r="52" spans="1:14" s="6" customFormat="1" ht="66.75" customHeight="1">
      <c r="A52" s="9" t="s">
        <v>75</v>
      </c>
      <c r="B52" s="12" t="s">
        <v>135</v>
      </c>
      <c r="C52" s="10" t="s">
        <v>85</v>
      </c>
      <c r="D52" s="12">
        <v>200</v>
      </c>
      <c r="E52" s="4"/>
      <c r="F52" s="4"/>
      <c r="G52" s="4"/>
      <c r="H52" s="4"/>
      <c r="I52" s="4"/>
      <c r="J52" s="4"/>
      <c r="K52" s="4"/>
      <c r="L52" s="7"/>
      <c r="M52" s="11">
        <f t="shared" si="0"/>
        <v>0</v>
      </c>
      <c r="N52" s="8" t="s">
        <v>24</v>
      </c>
    </row>
    <row r="53" spans="1:14" s="6" customFormat="1" ht="71.25" customHeight="1">
      <c r="A53" s="9" t="s">
        <v>76</v>
      </c>
      <c r="B53" s="12" t="s">
        <v>136</v>
      </c>
      <c r="C53" s="10" t="s">
        <v>85</v>
      </c>
      <c r="D53" s="12">
        <v>200</v>
      </c>
      <c r="E53" s="4"/>
      <c r="F53" s="4"/>
      <c r="G53" s="4"/>
      <c r="H53" s="4"/>
      <c r="I53" s="4"/>
      <c r="J53" s="4"/>
      <c r="K53" s="4"/>
      <c r="L53" s="7"/>
      <c r="M53" s="11">
        <f t="shared" si="0"/>
        <v>0</v>
      </c>
      <c r="N53" s="8" t="s">
        <v>24</v>
      </c>
    </row>
    <row r="54" spans="1:14" s="6" customFormat="1" ht="117.75" customHeight="1">
      <c r="A54" s="9" t="s">
        <v>77</v>
      </c>
      <c r="B54" s="12" t="s">
        <v>137</v>
      </c>
      <c r="C54" s="10" t="s">
        <v>85</v>
      </c>
      <c r="D54" s="12">
        <v>10</v>
      </c>
      <c r="E54" s="4"/>
      <c r="F54" s="4"/>
      <c r="G54" s="4"/>
      <c r="H54" s="4"/>
      <c r="I54" s="4"/>
      <c r="J54" s="4"/>
      <c r="K54" s="4"/>
      <c r="L54" s="7"/>
      <c r="M54" s="11">
        <f t="shared" si="0"/>
        <v>0</v>
      </c>
      <c r="N54" s="8" t="s">
        <v>24</v>
      </c>
    </row>
    <row r="55" spans="1:14" s="6" customFormat="1" ht="108" customHeight="1">
      <c r="A55" s="9" t="s">
        <v>78</v>
      </c>
      <c r="B55" s="12" t="s">
        <v>138</v>
      </c>
      <c r="C55" s="10" t="s">
        <v>85</v>
      </c>
      <c r="D55" s="12">
        <v>30</v>
      </c>
      <c r="E55" s="4"/>
      <c r="F55" s="4"/>
      <c r="G55" s="4"/>
      <c r="H55" s="4"/>
      <c r="I55" s="4"/>
      <c r="J55" s="4"/>
      <c r="K55" s="4"/>
      <c r="L55" s="7"/>
      <c r="M55" s="11">
        <f t="shared" si="0"/>
        <v>0</v>
      </c>
      <c r="N55" s="8" t="s">
        <v>24</v>
      </c>
    </row>
    <row r="56" spans="1:14" s="6" customFormat="1" ht="79.5" customHeight="1">
      <c r="A56" s="9" t="s">
        <v>79</v>
      </c>
      <c r="B56" s="12" t="s">
        <v>139</v>
      </c>
      <c r="C56" s="10" t="s">
        <v>85</v>
      </c>
      <c r="D56" s="12">
        <v>40</v>
      </c>
      <c r="E56" s="4"/>
      <c r="F56" s="4"/>
      <c r="G56" s="4"/>
      <c r="H56" s="4"/>
      <c r="I56" s="4"/>
      <c r="J56" s="4"/>
      <c r="K56" s="4"/>
      <c r="L56" s="7"/>
      <c r="M56" s="11">
        <f t="shared" si="0"/>
        <v>0</v>
      </c>
      <c r="N56" s="8" t="s">
        <v>24</v>
      </c>
    </row>
    <row r="57" spans="1:14" s="6" customFormat="1" ht="72" customHeight="1">
      <c r="A57" s="9" t="s">
        <v>80</v>
      </c>
      <c r="B57" s="12" t="s">
        <v>140</v>
      </c>
      <c r="C57" s="10" t="s">
        <v>85</v>
      </c>
      <c r="D57" s="12">
        <v>100</v>
      </c>
      <c r="E57" s="4"/>
      <c r="F57" s="4"/>
      <c r="G57" s="4"/>
      <c r="H57" s="4"/>
      <c r="I57" s="4"/>
      <c r="J57" s="4"/>
      <c r="K57" s="4"/>
      <c r="L57" s="7"/>
      <c r="M57" s="11">
        <f t="shared" si="0"/>
        <v>0</v>
      </c>
      <c r="N57" s="8" t="s">
        <v>24</v>
      </c>
    </row>
    <row r="58" spans="1:13" ht="30.75" customHeight="1">
      <c r="A58" s="28" t="s">
        <v>84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/>
      <c r="M58" s="5">
        <f>SUM(M7:M57)</f>
        <v>0</v>
      </c>
    </row>
    <row r="60" spans="1:14" ht="15">
      <c r="A60" s="23" t="s">
        <v>23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2" spans="1:14" ht="72.75" customHeight="1">
      <c r="A62" s="24" t="s">
        <v>28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</sheetData>
  <sheetProtection password="CCFA" sheet="1" formatColumns="0" formatRows="0" selectLockedCells="1"/>
  <mergeCells count="15">
    <mergeCell ref="A60:N60"/>
    <mergeCell ref="A62:N62"/>
    <mergeCell ref="E4:K4"/>
    <mergeCell ref="A58:L58"/>
    <mergeCell ref="C4:C5"/>
    <mergeCell ref="D4:D5"/>
    <mergeCell ref="N4:N5"/>
    <mergeCell ref="A1:K1"/>
    <mergeCell ref="A2:C2"/>
    <mergeCell ref="L4:L5"/>
    <mergeCell ref="M4:M5"/>
    <mergeCell ref="A4:A5"/>
    <mergeCell ref="A3:N3"/>
    <mergeCell ref="B4:B5"/>
    <mergeCell ref="M1:N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2016-05-31T08:55:58Z</cp:lastPrinted>
  <dcterms:created xsi:type="dcterms:W3CDTF">2011-05-16T10:35:00Z</dcterms:created>
  <dcterms:modified xsi:type="dcterms:W3CDTF">2017-12-05T12:20:00Z</dcterms:modified>
  <cp:category/>
  <cp:version/>
  <cp:contentType/>
  <cp:contentStatus/>
</cp:coreProperties>
</file>