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Bałuty" sheetId="1" r:id="rId1"/>
  </sheets>
  <definedNames/>
  <calcPr fullCalcOnLoad="1"/>
</workbook>
</file>

<file path=xl/sharedStrings.xml><?xml version="1.0" encoding="utf-8"?>
<sst xmlns="http://schemas.openxmlformats.org/spreadsheetml/2006/main" count="145" uniqueCount="86">
  <si>
    <t>L.p.</t>
  </si>
  <si>
    <t>Przedmiar</t>
  </si>
  <si>
    <t>Rodzaj prac</t>
  </si>
  <si>
    <t>Jednostka</t>
  </si>
  <si>
    <t>Roboty rozbiórkowe</t>
  </si>
  <si>
    <t>Rozebranie obrzeży trawnikowych 30 x 8 cm wraz z wywozem i utylizacją.</t>
  </si>
  <si>
    <t>m</t>
  </si>
  <si>
    <t>Rozebranie obrzeży trawnikowych 20 x 6 cm wraz z wywozem i utylizacją.</t>
  </si>
  <si>
    <t>Rozebranie krawężników betonowych 20 x 30 cm wraz z wywozem i utylizacją.</t>
  </si>
  <si>
    <t>Rozebranie krawężników betonowych 15 x 30 cm wraz z wywozem i utylizacją.</t>
  </si>
  <si>
    <t>Rozebranie chodnika z płyt betonowych 50 x 50 x 7 cm bez względu na rodzaj podsypki (piaskowa lub cementowo – piaskowa) wraz z wywozem i utylizacją.</t>
  </si>
  <si>
    <t>Rozebranie chodnika z płyt betonowych 35 x 35 x 5 cm bez względu na rodzaj podsypki  (piaskowa lub cementowo – piaskowa) wraz z wywozem i utylizacją.</t>
  </si>
  <si>
    <t>Rozebranie chodnika z kostki betonowej gr. 6 cm lub 8 cm bez względu na rodzaj podsypki  (piaskowa lub cementowo – piaskowa) wraz z wywozem i utylizacją.</t>
  </si>
  <si>
    <t>Rozebranie nawierzchni z płyt betonowych sześciokątnych (trylinka) wraz z wywozem i utylizacją.</t>
  </si>
  <si>
    <t>Rozebranie nawierzchni (podbudowy) betonowej o gr 10 cm wraz z wywozem i utylizacją.</t>
  </si>
  <si>
    <t>Rozebranie nawierzchni bitumicznej o gr. 6 cm wraz z wywozem i utylizacją.</t>
  </si>
  <si>
    <t>Roboty rozbiórkowe wraz z ponownym ułożeniem nawierzchni, obrzeży i krawężników</t>
  </si>
  <si>
    <t>Rozebranie obrzeży trawnikowych 30 x 8 cm wraz z ponownym ustawieniem na podsypce cementowo  – piaskowej, spoiny wypełnione zaprawą.</t>
  </si>
  <si>
    <t>Rozebranie obrzeży trawnikowych 20 x 6 cm wraz z ponownym ustawieniem na podsypce cementowo  – piaskowej, spoiny wypełnione zaprawą.</t>
  </si>
  <si>
    <t>Rozebranie krawężników betonowych 20 x 30 cm wraz z ponownym ustawieniem na podsypce cementowo – piaskowej, spoiny wypełnione zaprawą.</t>
  </si>
  <si>
    <t>Rozebranie krawężników betonowych 15 x 30 cm wraz z ponownym ustawieniem na podsypce cementowo – piaskowej, spoiny wypełnione zaprawą.</t>
  </si>
  <si>
    <t>Rozebranie chodnika z płyt betonowych 50 x 50 x 7 cm bez względu na rodzaj podsypki (piaskowa lub cementowo – piaskowa) wraz z ponownym ułożeniem na podsypce cementowo-piaskowej.</t>
  </si>
  <si>
    <t>Rozebranie chodnika z płyt betonowych 35 x 35 x 5 cm bez względu na rodzaj podsypki  (piaskowa lub cementowo – piaskowa) wraz z ponownym ułożeniem na podsypce cementowo-piaskowej.</t>
  </si>
  <si>
    <t>Rozebranie chodnika z kostki betonowej gr 6 cm lub 8 cm bez względu na rodzaj podsypki  (piaskowa lub cementowo – piaskowa) wraz z ponownym ułożeniem na podsypce cementowo-piaskowej.</t>
  </si>
  <si>
    <t>Rozebranie nawierzchni z płyt betonowych sześciokątnych (trylinka) wraz z ponownym ułożeniem na podsypce cementowo-piaskowej.</t>
  </si>
  <si>
    <t>Podbudowy</t>
  </si>
  <si>
    <t>Podbudowa (nawierzchnia) betonowa o gr. 10 cm.</t>
  </si>
  <si>
    <t>Podbudowa z kruszywa łamanego – warstwa dolna po zagęszczeniu o grubości 15 cm.</t>
  </si>
  <si>
    <t>Podbudowa z gruntu stabilizowanego cementem 1,5 MPa – grubość podbudowy po zagęszczeniu  12 cm.</t>
  </si>
  <si>
    <t>Nawierzchnia z nowych elementów betonowych i kamiennych</t>
  </si>
  <si>
    <t>Nawierzchnia z płyt betonowych 50 x 50 x 7 cm nowych wibroprasowanych na podsypce cementowo – piaskowej.</t>
  </si>
  <si>
    <t>Nawierzchnia z płyt betonowych 25 x 25 x 8 cm nowych wibroprasowanych na podsypce cementowo – piaskowej.</t>
  </si>
  <si>
    <t>Nawierzchnia z nowej kostki betonowej gr. 8 cm koloru szarego na podsypce cementowo – piaskowej.</t>
  </si>
  <si>
    <t>Nawierzchnia z nowej kostki betonowej kolorowej gr. 8 cm na podsypce cementowo – piaskowej.</t>
  </si>
  <si>
    <t>Nawierzchnia z nowych płyt betonowych ażurowych na podsypce cementowo-piaskowej.</t>
  </si>
  <si>
    <t>Nawierzchnia z nowych płyt ściekowych betonowych – typ korytkowy o wym. 33x25x8 cm na podsypce cementowo-piaskowej.</t>
  </si>
  <si>
    <t>Nawierzchnia z nowych płyt ściekowych betonowych – typ korytkowy o wym. 33x60x15 cm na podsypce cementowo-piaskowej.</t>
  </si>
  <si>
    <t>Nawierzchnia z nowej kostki kamiennej granitowej łupanej 10 x 10 cm</t>
  </si>
  <si>
    <r>
      <t>m</t>
    </r>
    <r>
      <rPr>
        <sz val="10"/>
        <rFont val="Times New Roman"/>
        <family val="1"/>
      </rPr>
      <t>²</t>
    </r>
  </si>
  <si>
    <t>Nawierzchnia z elementów betonowych z odzysku</t>
  </si>
  <si>
    <t>Nawierzchnia z płyt betonowych 50 x 50 x 7 cm wibroprasowanych z odzysku w 100 % na podsypce cementowo – piaskowej.</t>
  </si>
  <si>
    <t>Nawierzchnia z płyt betonowych 35 x 35 x 5 cm wibroprasowanych z odzysku w 100 % na podsypce cementowo – piaskowej.</t>
  </si>
  <si>
    <t>Nawierzchnia z płyt betonowych 25 x 25 x 8 cm wibroprasowanych z odzysku w 100 % na podsypce cementowo – piaskowej.</t>
  </si>
  <si>
    <t>Nawierzchnia z kostki betonowej gr. 8 cm koloru szarego z odzysku w 100 % na podsypce cementowo – piaskowej.</t>
  </si>
  <si>
    <t>Nawierzchnia z kostki betonowej kolorowej gr. 8 cm z odzysku w 100 % na podsypce cementowo – piaskowej.</t>
  </si>
  <si>
    <t>Nawierzchnia z płyt betonowych sześciokątnych (trylinka) z odzysku w 100 % na podsypce cementowo – piaskowej.</t>
  </si>
  <si>
    <t>Nawierzchnia bitumiczna</t>
  </si>
  <si>
    <t>Punktowa naprawa nawierzchni bitumicznej AL. o gr. 6 cm.</t>
  </si>
  <si>
    <t>Punktowa naprawa nawierzchni bitumicznej BA o gr. 6 cm.</t>
  </si>
  <si>
    <t>Nawierzchnia bitumiczna BA /warstwa ścieralna/ wraz z wbudowaniem taśmy termo topliwej na łączeniu starej nawierzchni z nową, wykonane na jednym obiekcie z frezowaniem o gr. 6 cm</t>
  </si>
  <si>
    <t>Nawierzchnia bitumiczna BA /warstwa wiążąca/ wraz z wbudowaniem taśmy termo topliwej na łączeniu starej nawierzchni z nową o gr. 6 cm</t>
  </si>
  <si>
    <t>Obrzeża i krawężniki z nowych elementów betonowych</t>
  </si>
  <si>
    <t>Nowe obrzeża trawnikowe o wym. 20 x 6 cm na podsypce cementowo  – piaskowej, spoiny wypełnione zaprawą.</t>
  </si>
  <si>
    <t>Nowe obrzeża trawnikowe o wym. 30 x 8 cm na podsypce cementowo  – piaskowej, spoiny wypełnione zaprawą.</t>
  </si>
  <si>
    <t>Nowe krawężniki betonowe o wym. 20 x 30 cm na podsypce cementowo  – piaskowej, spoiny wypełnione zaprawą.</t>
  </si>
  <si>
    <t>Nowe krawężniki betonowe o wym. 15 x 30 cm na podsypce cementowo  – piaskowej, spoiny wypełnione zaprawą.</t>
  </si>
  <si>
    <t>Ława betonowa zwykła.</t>
  </si>
  <si>
    <t>Ława betonowa z oporem.</t>
  </si>
  <si>
    <t>Roboty pozostałe</t>
  </si>
  <si>
    <t>Koryto wykonane na całej szerokości chodnika wraz z profilowaniem  i zagęszczeniem podłoża pod warstwy konstrukcyjne nawierzchni wykonane mechanicznie w gr kat. I-IV głębokości  do 20 cm.</t>
  </si>
  <si>
    <t>Regulacja pionowa studni telefonicznej, kanalizacyjnej, wodomierzowej.</t>
  </si>
  <si>
    <t>szt.</t>
  </si>
  <si>
    <t>Regulacja pionowa zasuwy wodociągowej, zaworu gazowego.</t>
  </si>
  <si>
    <t xml:space="preserve">Równanie (profilowanie) dróg gruntowych równiarkami samojezdnymi z wałowaniem dla uzyskania profilu poprzecznego o spadku daszkowym lub jednostronnym 3-6 %. </t>
  </si>
  <si>
    <t>Naprawy nawierzchni gruntowych tłuczniem kamiennym o uziarnieniu 16÷64 mm przy użyciu materiału wykonawcy łącznie z jego dowozem, wbudowaniem i wałowaniem wraz z wcześniejszym przygotowaniem podłoża.</t>
  </si>
  <si>
    <t>Rekultywacja trawnika obejmująca: uporządkowanie i przygotowanie terenu, uprawę gleby (przekopanie i ewentualne usunięcie darni i chwastów), nawiezienie 10-cio cm warstwy ziemi urodzajnej (humusu), rozplantowanie nawiezionej ziemi, wysiew trawy wraz z uwałowaniem.</t>
  </si>
  <si>
    <t>Wykonanie nasadzeń krzewów ozdobnych (np. krzewuszka, jaśminowiec, lilak, tawuła, berberys, forsycja, dereń, pęcherznica, jałowiec płożący, jałowiec pośredni, rokitnik pospolity, pięciornik, tamaryszek) o dobrze wykształconych systemach korzeniowych i częścią nadziemną o wysokości co najmniej 50 cm. Krzewy muszą być wolne od chorób, szkodników i uszkodzeń mechanicznych. Krzewy muszą być sadzone w doły zaprawione całkowicie ziemią urodzajną. Po posadzeniu należy je podlać, uformować miskę, wypełnić je korą i uformować kopczyk. Rodzaj roślin do nasadzeń określany będzie przez Zamawiającego przy zlecaniu prac.</t>
  </si>
  <si>
    <t>Elementy małej architektury</t>
  </si>
  <si>
    <t>Słupek blokujący wg wzoru załącznik 1s wraz z montażem.</t>
  </si>
  <si>
    <t>Słupek blokujący wg wzoru załącznik 2s wraz z montażem.</t>
  </si>
  <si>
    <t>Słupek blokujący U-12c z rur stalowych o średnicy 90 mm w kolorze biało-czerwonym wraz z montażem.</t>
  </si>
  <si>
    <t>Wygrodzenie stalowo-żeliwne wg wzoru załącznik 3s wraz z montażem</t>
  </si>
  <si>
    <t>Oznakowanie pionowe i poziome</t>
  </si>
  <si>
    <t>Znak drogowy wraz z montażem.</t>
  </si>
  <si>
    <t>Tabliczka T do znaku drogowego wraz z montażem.</t>
  </si>
  <si>
    <t>Słupek do znaku drogowego, ocynkowany, z kapturkiem zaślepiającym, przyspawanymi kotwami do zabetonowania wraz z montażem (Ø 80 x 3,5 mb).</t>
  </si>
  <si>
    <t>Progi zwalniające z masy chemoutwardzalnej, dwukolorowe (czarno-żółte), szer. 400 mm, wraz z montażem.</t>
  </si>
  <si>
    <t>Malowanie farbą akrylową elementów cienkowarstwowego oznakowania poziomego jezdni w kolorach białym i czerwonym.</t>
  </si>
  <si>
    <r>
      <t>m</t>
    </r>
    <r>
      <rPr>
        <sz val="10"/>
        <rFont val="Times New Roman"/>
        <family val="1"/>
      </rPr>
      <t>³</t>
    </r>
  </si>
  <si>
    <t>Barierki trawnikowe wg wzoru załącznik nr 4 wraz z montażem.</t>
  </si>
  <si>
    <t>Poręcz wg wzoru załącznik nr 5 wraz z montażem.</t>
  </si>
  <si>
    <t>Cena jednostkowa brutto dla danej pozycji w PLN</t>
  </si>
  <si>
    <t>Wartość robót brutto w PLN (w tym podatek VAT)                            [kol. 4 x kol. 5]</t>
  </si>
  <si>
    <t>WARTOŚĆ ROBÓT RAZEM</t>
  </si>
  <si>
    <t>UWAGA! Wykonawca wypełnia tylko komórki oznaczone kolorem niebieskim.</t>
  </si>
  <si>
    <r>
      <rPr>
        <b/>
        <sz val="11"/>
        <color indexed="8"/>
        <rFont val="Calibri"/>
        <family val="2"/>
      </rPr>
      <t xml:space="preserve">Załącznik Nr 2a do SIWZ
</t>
    </r>
    <r>
      <rPr>
        <sz val="11"/>
        <color theme="1"/>
        <rFont val="Calibri"/>
        <family val="2"/>
      </rPr>
      <t xml:space="preserve">
…………………………………                                                                                                                                                             DOA-ZP-III.271.2.2018
Wykonawca
Remonty chodników oraz inne prace naprawczo-remontowe na nieruchomościach niezabudowanych na terenie działania Wydziału Gospodarki Komunalnej w Departamencie Spraw Społecznych Urzędu Miasta Łodzi </t>
    </r>
    <r>
      <rPr>
        <b/>
        <sz val="11"/>
        <color indexed="8"/>
        <rFont val="Calibri"/>
        <family val="2"/>
      </rPr>
      <t>w rejonie Bałut.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FORMULARZ CENOWY  – CZĘŚĆ 1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</si>
</sst>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168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3" fillId="6" borderId="14" xfId="0" applyFont="1" applyFill="1" applyBorder="1" applyAlignment="1" applyProtection="1">
      <alignment horizontal="right" vertical="center" wrapText="1"/>
      <protection/>
    </xf>
    <xf numFmtId="0" fontId="3" fillId="6" borderId="15" xfId="0" applyFont="1" applyFill="1" applyBorder="1" applyAlignment="1" applyProtection="1">
      <alignment horizontal="right" vertical="center" wrapText="1"/>
      <protection/>
    </xf>
    <xf numFmtId="0" fontId="3" fillId="6" borderId="16" xfId="0" applyFont="1" applyFill="1" applyBorder="1" applyAlignment="1" applyProtection="1">
      <alignment horizontal="right" vertical="center" wrapText="1"/>
      <protection/>
    </xf>
    <xf numFmtId="168" fontId="3" fillId="0" borderId="11" xfId="0" applyNumberFormat="1" applyFont="1" applyFill="1" applyBorder="1" applyAlignment="1" applyProtection="1">
      <alignment horizontal="right" vertical="center"/>
      <protection/>
    </xf>
    <xf numFmtId="168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168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168" fontId="4" fillId="33" borderId="11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60">
      <selection activeCell="I67" sqref="I67"/>
    </sheetView>
  </sheetViews>
  <sheetFormatPr defaultColWidth="9.140625" defaultRowHeight="15"/>
  <cols>
    <col min="1" max="1" width="5.57421875" style="2" customWidth="1"/>
    <col min="2" max="2" width="62.421875" style="2" customWidth="1"/>
    <col min="3" max="3" width="10.8515625" style="2" customWidth="1"/>
    <col min="4" max="4" width="11.8515625" style="2" customWidth="1"/>
    <col min="5" max="5" width="17.28125" style="2" customWidth="1"/>
    <col min="6" max="6" width="21.57421875" style="26" customWidth="1"/>
    <col min="7" max="7" width="11.8515625" style="2" bestFit="1" customWidth="1"/>
    <col min="8" max="16384" width="9.140625" style="2" customWidth="1"/>
  </cols>
  <sheetData>
    <row r="1" spans="1:6" ht="29.25" customHeight="1">
      <c r="A1" s="1" t="s">
        <v>85</v>
      </c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11" customHeight="1">
      <c r="A4" s="3"/>
      <c r="B4" s="3"/>
      <c r="C4" s="3"/>
      <c r="D4" s="3"/>
      <c r="E4" s="3"/>
      <c r="F4" s="3"/>
    </row>
    <row r="5" spans="1:8" ht="39" customHeight="1">
      <c r="A5" s="4" t="s">
        <v>0</v>
      </c>
      <c r="B5" s="4" t="s">
        <v>2</v>
      </c>
      <c r="C5" s="4" t="s">
        <v>3</v>
      </c>
      <c r="D5" s="4" t="s">
        <v>1</v>
      </c>
      <c r="E5" s="5" t="s">
        <v>81</v>
      </c>
      <c r="F5" s="6" t="s">
        <v>82</v>
      </c>
      <c r="G5" s="7"/>
      <c r="H5" s="7"/>
    </row>
    <row r="6" spans="1:8" ht="15">
      <c r="A6" s="4"/>
      <c r="B6" s="4"/>
      <c r="C6" s="4"/>
      <c r="D6" s="4"/>
      <c r="E6" s="8"/>
      <c r="F6" s="6"/>
      <c r="G6" s="7"/>
      <c r="H6" s="7"/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10">
        <v>6</v>
      </c>
      <c r="G7" s="7"/>
      <c r="H7" s="7"/>
    </row>
    <row r="8" spans="1:8" ht="15">
      <c r="A8" s="11" t="s">
        <v>4</v>
      </c>
      <c r="B8" s="11"/>
      <c r="C8" s="11"/>
      <c r="D8" s="11"/>
      <c r="E8" s="11"/>
      <c r="F8" s="11"/>
      <c r="G8" s="7"/>
      <c r="H8" s="7"/>
    </row>
    <row r="9" spans="1:8" ht="21.75" customHeight="1">
      <c r="A9" s="12">
        <v>1</v>
      </c>
      <c r="B9" s="13" t="s">
        <v>5</v>
      </c>
      <c r="C9" s="12" t="s">
        <v>6</v>
      </c>
      <c r="D9" s="9">
        <v>2000</v>
      </c>
      <c r="E9" s="28"/>
      <c r="F9" s="14">
        <f>D9*E9</f>
        <v>0</v>
      </c>
      <c r="G9" s="7"/>
      <c r="H9" s="7"/>
    </row>
    <row r="10" spans="1:8" ht="19.5" customHeight="1">
      <c r="A10" s="12">
        <v>2</v>
      </c>
      <c r="B10" s="13" t="s">
        <v>7</v>
      </c>
      <c r="C10" s="12" t="s">
        <v>6</v>
      </c>
      <c r="D10" s="9">
        <v>2000</v>
      </c>
      <c r="E10" s="28"/>
      <c r="F10" s="14">
        <f aca="true" t="shared" si="0" ref="F10:F73">D10*E10</f>
        <v>0</v>
      </c>
      <c r="G10" s="7"/>
      <c r="H10" s="7"/>
    </row>
    <row r="11" spans="1:8" ht="18.75" customHeight="1">
      <c r="A11" s="12">
        <v>3</v>
      </c>
      <c r="B11" s="13" t="s">
        <v>8</v>
      </c>
      <c r="C11" s="12" t="s">
        <v>6</v>
      </c>
      <c r="D11" s="9">
        <v>800</v>
      </c>
      <c r="E11" s="28"/>
      <c r="F11" s="14">
        <f t="shared" si="0"/>
        <v>0</v>
      </c>
      <c r="G11" s="7"/>
      <c r="H11" s="7"/>
    </row>
    <row r="12" spans="1:8" ht="14.25" customHeight="1">
      <c r="A12" s="12">
        <v>4</v>
      </c>
      <c r="B12" s="13" t="s">
        <v>9</v>
      </c>
      <c r="C12" s="12" t="s">
        <v>6</v>
      </c>
      <c r="D12" s="9">
        <v>800</v>
      </c>
      <c r="E12" s="28"/>
      <c r="F12" s="14">
        <f t="shared" si="0"/>
        <v>0</v>
      </c>
      <c r="G12" s="7"/>
      <c r="H12" s="7"/>
    </row>
    <row r="13" spans="1:8" ht="33.75" customHeight="1">
      <c r="A13" s="12">
        <v>5</v>
      </c>
      <c r="B13" s="13" t="s">
        <v>10</v>
      </c>
      <c r="C13" s="12" t="s">
        <v>38</v>
      </c>
      <c r="D13" s="9">
        <v>2000</v>
      </c>
      <c r="E13" s="28"/>
      <c r="F13" s="14">
        <f t="shared" si="0"/>
        <v>0</v>
      </c>
      <c r="G13" s="7"/>
      <c r="H13" s="7"/>
    </row>
    <row r="14" spans="1:8" ht="28.5" customHeight="1">
      <c r="A14" s="12">
        <v>6</v>
      </c>
      <c r="B14" s="13" t="s">
        <v>11</v>
      </c>
      <c r="C14" s="12" t="s">
        <v>38</v>
      </c>
      <c r="D14" s="9">
        <v>2000</v>
      </c>
      <c r="E14" s="28"/>
      <c r="F14" s="14">
        <f t="shared" si="0"/>
        <v>0</v>
      </c>
      <c r="G14" s="7"/>
      <c r="H14" s="7"/>
    </row>
    <row r="15" spans="1:8" ht="28.5" customHeight="1">
      <c r="A15" s="12">
        <v>7</v>
      </c>
      <c r="B15" s="13" t="s">
        <v>12</v>
      </c>
      <c r="C15" s="12" t="s">
        <v>38</v>
      </c>
      <c r="D15" s="9">
        <v>300</v>
      </c>
      <c r="E15" s="28"/>
      <c r="F15" s="14">
        <f t="shared" si="0"/>
        <v>0</v>
      </c>
      <c r="G15" s="7"/>
      <c r="H15" s="7"/>
    </row>
    <row r="16" spans="1:8" ht="27.75" customHeight="1">
      <c r="A16" s="12">
        <v>8</v>
      </c>
      <c r="B16" s="13" t="s">
        <v>13</v>
      </c>
      <c r="C16" s="12" t="s">
        <v>38</v>
      </c>
      <c r="D16" s="9">
        <v>600</v>
      </c>
      <c r="E16" s="28"/>
      <c r="F16" s="14">
        <f t="shared" si="0"/>
        <v>0</v>
      </c>
      <c r="G16" s="7"/>
      <c r="H16" s="7"/>
    </row>
    <row r="17" spans="1:8" ht="27.75" customHeight="1">
      <c r="A17" s="12">
        <v>9</v>
      </c>
      <c r="B17" s="13" t="s">
        <v>14</v>
      </c>
      <c r="C17" s="12" t="s">
        <v>38</v>
      </c>
      <c r="D17" s="9">
        <v>100</v>
      </c>
      <c r="E17" s="28"/>
      <c r="F17" s="14">
        <f t="shared" si="0"/>
        <v>0</v>
      </c>
      <c r="G17" s="7"/>
      <c r="H17" s="7"/>
    </row>
    <row r="18" spans="1:8" ht="16.5" customHeight="1">
      <c r="A18" s="12">
        <v>10</v>
      </c>
      <c r="B18" s="13" t="s">
        <v>15</v>
      </c>
      <c r="C18" s="12" t="s">
        <v>38</v>
      </c>
      <c r="D18" s="9">
        <v>1000</v>
      </c>
      <c r="E18" s="28"/>
      <c r="F18" s="14">
        <f t="shared" si="0"/>
        <v>0</v>
      </c>
      <c r="G18" s="7"/>
      <c r="H18" s="7"/>
    </row>
    <row r="19" spans="1:8" ht="15" customHeight="1">
      <c r="A19" s="11" t="s">
        <v>16</v>
      </c>
      <c r="B19" s="11"/>
      <c r="C19" s="11"/>
      <c r="D19" s="11"/>
      <c r="E19" s="11"/>
      <c r="F19" s="11">
        <f t="shared" si="0"/>
        <v>0</v>
      </c>
      <c r="G19" s="7"/>
      <c r="H19" s="7"/>
    </row>
    <row r="20" spans="1:8" ht="25.5">
      <c r="A20" s="15">
        <v>11</v>
      </c>
      <c r="B20" s="13" t="s">
        <v>17</v>
      </c>
      <c r="C20" s="12" t="s">
        <v>6</v>
      </c>
      <c r="D20" s="9">
        <v>10</v>
      </c>
      <c r="E20" s="28"/>
      <c r="F20" s="14">
        <f t="shared" si="0"/>
        <v>0</v>
      </c>
      <c r="G20" s="7"/>
      <c r="H20" s="7"/>
    </row>
    <row r="21" spans="1:8" ht="25.5">
      <c r="A21" s="15">
        <v>12</v>
      </c>
      <c r="B21" s="13" t="s">
        <v>18</v>
      </c>
      <c r="C21" s="12" t="s">
        <v>6</v>
      </c>
      <c r="D21" s="9">
        <v>10</v>
      </c>
      <c r="E21" s="28"/>
      <c r="F21" s="14">
        <f t="shared" si="0"/>
        <v>0</v>
      </c>
      <c r="G21" s="7"/>
      <c r="H21" s="7"/>
    </row>
    <row r="22" spans="1:8" ht="38.25">
      <c r="A22" s="15">
        <v>13</v>
      </c>
      <c r="B22" s="13" t="s">
        <v>19</v>
      </c>
      <c r="C22" s="12" t="s">
        <v>6</v>
      </c>
      <c r="D22" s="9">
        <v>10</v>
      </c>
      <c r="E22" s="28"/>
      <c r="F22" s="14">
        <f t="shared" si="0"/>
        <v>0</v>
      </c>
      <c r="G22" s="7"/>
      <c r="H22" s="7"/>
    </row>
    <row r="23" spans="1:8" ht="38.25">
      <c r="A23" s="15">
        <v>14</v>
      </c>
      <c r="B23" s="13" t="s">
        <v>20</v>
      </c>
      <c r="C23" s="12" t="s">
        <v>6</v>
      </c>
      <c r="D23" s="9">
        <v>10</v>
      </c>
      <c r="E23" s="28"/>
      <c r="F23" s="14">
        <f t="shared" si="0"/>
        <v>0</v>
      </c>
      <c r="G23" s="7"/>
      <c r="H23" s="7"/>
    </row>
    <row r="24" spans="1:8" ht="38.25">
      <c r="A24" s="15">
        <v>15</v>
      </c>
      <c r="B24" s="13" t="s">
        <v>21</v>
      </c>
      <c r="C24" s="12" t="s">
        <v>38</v>
      </c>
      <c r="D24" s="9">
        <v>10</v>
      </c>
      <c r="E24" s="28"/>
      <c r="F24" s="14">
        <f t="shared" si="0"/>
        <v>0</v>
      </c>
      <c r="G24" s="7"/>
      <c r="H24" s="7"/>
    </row>
    <row r="25" spans="1:8" ht="38.25">
      <c r="A25" s="15">
        <v>16</v>
      </c>
      <c r="B25" s="13" t="s">
        <v>22</v>
      </c>
      <c r="C25" s="12" t="s">
        <v>38</v>
      </c>
      <c r="D25" s="9">
        <v>10</v>
      </c>
      <c r="E25" s="28"/>
      <c r="F25" s="14">
        <f t="shared" si="0"/>
        <v>0</v>
      </c>
      <c r="G25" s="7"/>
      <c r="H25" s="7"/>
    </row>
    <row r="26" spans="1:8" ht="38.25">
      <c r="A26" s="15">
        <v>17</v>
      </c>
      <c r="B26" s="13" t="s">
        <v>23</v>
      </c>
      <c r="C26" s="12" t="s">
        <v>38</v>
      </c>
      <c r="D26" s="9">
        <v>10</v>
      </c>
      <c r="E26" s="28"/>
      <c r="F26" s="14">
        <f t="shared" si="0"/>
        <v>0</v>
      </c>
      <c r="G26" s="7"/>
      <c r="H26" s="7"/>
    </row>
    <row r="27" spans="1:8" ht="25.5">
      <c r="A27" s="15">
        <v>18</v>
      </c>
      <c r="B27" s="13" t="s">
        <v>24</v>
      </c>
      <c r="C27" s="12" t="s">
        <v>38</v>
      </c>
      <c r="D27" s="9">
        <v>10</v>
      </c>
      <c r="E27" s="28"/>
      <c r="F27" s="14">
        <f t="shared" si="0"/>
        <v>0</v>
      </c>
      <c r="G27" s="7"/>
      <c r="H27" s="7"/>
    </row>
    <row r="28" spans="1:8" ht="15" customHeight="1">
      <c r="A28" s="11" t="s">
        <v>25</v>
      </c>
      <c r="B28" s="11"/>
      <c r="C28" s="11"/>
      <c r="D28" s="11"/>
      <c r="E28" s="11"/>
      <c r="F28" s="11">
        <f t="shared" si="0"/>
        <v>0</v>
      </c>
      <c r="G28" s="7"/>
      <c r="H28" s="7"/>
    </row>
    <row r="29" spans="1:8" ht="15">
      <c r="A29" s="15">
        <v>19</v>
      </c>
      <c r="B29" s="16" t="s">
        <v>26</v>
      </c>
      <c r="C29" s="12" t="s">
        <v>38</v>
      </c>
      <c r="D29" s="9">
        <v>4000</v>
      </c>
      <c r="E29" s="28"/>
      <c r="F29" s="14">
        <f t="shared" si="0"/>
        <v>0</v>
      </c>
      <c r="G29" s="7"/>
      <c r="H29" s="7"/>
    </row>
    <row r="30" spans="1:8" ht="26.25">
      <c r="A30" s="15">
        <v>20</v>
      </c>
      <c r="B30" s="16" t="s">
        <v>27</v>
      </c>
      <c r="C30" s="12" t="s">
        <v>38</v>
      </c>
      <c r="D30" s="9">
        <v>400</v>
      </c>
      <c r="E30" s="28"/>
      <c r="F30" s="14">
        <f t="shared" si="0"/>
        <v>0</v>
      </c>
      <c r="G30" s="7"/>
      <c r="H30" s="7"/>
    </row>
    <row r="31" spans="1:8" ht="26.25">
      <c r="A31" s="15">
        <v>21</v>
      </c>
      <c r="B31" s="16" t="s">
        <v>28</v>
      </c>
      <c r="C31" s="12" t="s">
        <v>38</v>
      </c>
      <c r="D31" s="9">
        <v>100</v>
      </c>
      <c r="E31" s="28"/>
      <c r="F31" s="14">
        <f t="shared" si="0"/>
        <v>0</v>
      </c>
      <c r="G31" s="7"/>
      <c r="H31" s="7"/>
    </row>
    <row r="32" spans="1:8" ht="15" customHeight="1">
      <c r="A32" s="11" t="s">
        <v>29</v>
      </c>
      <c r="B32" s="11"/>
      <c r="C32" s="11"/>
      <c r="D32" s="11"/>
      <c r="E32" s="11"/>
      <c r="F32" s="11">
        <f t="shared" si="0"/>
        <v>0</v>
      </c>
      <c r="G32" s="7"/>
      <c r="H32" s="7"/>
    </row>
    <row r="33" spans="1:8" ht="26.25">
      <c r="A33" s="12">
        <v>22</v>
      </c>
      <c r="B33" s="16" t="s">
        <v>30</v>
      </c>
      <c r="C33" s="12" t="s">
        <v>38</v>
      </c>
      <c r="D33" s="9">
        <v>100</v>
      </c>
      <c r="E33" s="28"/>
      <c r="F33" s="14">
        <f t="shared" si="0"/>
        <v>0</v>
      </c>
      <c r="G33" s="7"/>
      <c r="H33" s="7"/>
    </row>
    <row r="34" spans="1:8" ht="26.25">
      <c r="A34" s="12">
        <v>23</v>
      </c>
      <c r="B34" s="16" t="s">
        <v>31</v>
      </c>
      <c r="C34" s="12" t="s">
        <v>38</v>
      </c>
      <c r="D34" s="9">
        <v>3000</v>
      </c>
      <c r="E34" s="28"/>
      <c r="F34" s="14">
        <f t="shared" si="0"/>
        <v>0</v>
      </c>
      <c r="G34" s="7"/>
      <c r="H34" s="7"/>
    </row>
    <row r="35" spans="1:8" ht="26.25">
      <c r="A35" s="12">
        <v>24</v>
      </c>
      <c r="B35" s="16" t="s">
        <v>32</v>
      </c>
      <c r="C35" s="12" t="s">
        <v>38</v>
      </c>
      <c r="D35" s="9">
        <v>1400</v>
      </c>
      <c r="E35" s="28"/>
      <c r="F35" s="14">
        <f t="shared" si="0"/>
        <v>0</v>
      </c>
      <c r="G35" s="7"/>
      <c r="H35" s="7"/>
    </row>
    <row r="36" spans="1:8" ht="26.25">
      <c r="A36" s="12">
        <v>25</v>
      </c>
      <c r="B36" s="16" t="s">
        <v>33</v>
      </c>
      <c r="C36" s="12" t="s">
        <v>38</v>
      </c>
      <c r="D36" s="9">
        <v>100</v>
      </c>
      <c r="E36" s="28"/>
      <c r="F36" s="14">
        <f t="shared" si="0"/>
        <v>0</v>
      </c>
      <c r="G36" s="7"/>
      <c r="H36" s="7"/>
    </row>
    <row r="37" spans="1:8" ht="26.25">
      <c r="A37" s="12">
        <v>26</v>
      </c>
      <c r="B37" s="17" t="s">
        <v>34</v>
      </c>
      <c r="C37" s="12" t="s">
        <v>38</v>
      </c>
      <c r="D37" s="9">
        <v>100</v>
      </c>
      <c r="E37" s="28"/>
      <c r="F37" s="14">
        <f t="shared" si="0"/>
        <v>0</v>
      </c>
      <c r="G37" s="7"/>
      <c r="H37" s="7"/>
    </row>
    <row r="38" spans="1:8" ht="26.25">
      <c r="A38" s="12">
        <v>27</v>
      </c>
      <c r="B38" s="16" t="s">
        <v>35</v>
      </c>
      <c r="C38" s="12" t="s">
        <v>6</v>
      </c>
      <c r="D38" s="9">
        <v>20</v>
      </c>
      <c r="E38" s="28"/>
      <c r="F38" s="14">
        <f t="shared" si="0"/>
        <v>0</v>
      </c>
      <c r="G38" s="7"/>
      <c r="H38" s="7"/>
    </row>
    <row r="39" spans="1:6" ht="26.25">
      <c r="A39" s="12">
        <v>28</v>
      </c>
      <c r="B39" s="16" t="s">
        <v>36</v>
      </c>
      <c r="C39" s="12" t="s">
        <v>6</v>
      </c>
      <c r="D39" s="9">
        <v>20</v>
      </c>
      <c r="E39" s="28"/>
      <c r="F39" s="14">
        <f t="shared" si="0"/>
        <v>0</v>
      </c>
    </row>
    <row r="40" spans="1:6" ht="15">
      <c r="A40" s="12">
        <v>29</v>
      </c>
      <c r="B40" s="16" t="s">
        <v>37</v>
      </c>
      <c r="C40" s="12" t="s">
        <v>38</v>
      </c>
      <c r="D40" s="9">
        <v>20</v>
      </c>
      <c r="E40" s="28"/>
      <c r="F40" s="14">
        <f t="shared" si="0"/>
        <v>0</v>
      </c>
    </row>
    <row r="41" spans="1:6" ht="15" customHeight="1">
      <c r="A41" s="11" t="s">
        <v>39</v>
      </c>
      <c r="B41" s="11"/>
      <c r="C41" s="11"/>
      <c r="D41" s="11"/>
      <c r="E41" s="11"/>
      <c r="F41" s="11">
        <f t="shared" si="0"/>
        <v>0</v>
      </c>
    </row>
    <row r="42" spans="1:6" ht="26.25">
      <c r="A42" s="12">
        <v>30</v>
      </c>
      <c r="B42" s="16" t="s">
        <v>40</v>
      </c>
      <c r="C42" s="12" t="s">
        <v>38</v>
      </c>
      <c r="D42" s="9">
        <v>10</v>
      </c>
      <c r="E42" s="29"/>
      <c r="F42" s="14">
        <f t="shared" si="0"/>
        <v>0</v>
      </c>
    </row>
    <row r="43" spans="1:6" ht="26.25">
      <c r="A43" s="12">
        <v>31</v>
      </c>
      <c r="B43" s="16" t="s">
        <v>41</v>
      </c>
      <c r="C43" s="12" t="s">
        <v>38</v>
      </c>
      <c r="D43" s="9">
        <v>10</v>
      </c>
      <c r="E43" s="29"/>
      <c r="F43" s="14">
        <f t="shared" si="0"/>
        <v>0</v>
      </c>
    </row>
    <row r="44" spans="1:6" ht="26.25">
      <c r="A44" s="12">
        <v>32</v>
      </c>
      <c r="B44" s="16" t="s">
        <v>42</v>
      </c>
      <c r="C44" s="12" t="s">
        <v>38</v>
      </c>
      <c r="D44" s="9">
        <v>10</v>
      </c>
      <c r="E44" s="29"/>
      <c r="F44" s="14">
        <f t="shared" si="0"/>
        <v>0</v>
      </c>
    </row>
    <row r="45" spans="1:6" ht="26.25">
      <c r="A45" s="12">
        <v>33</v>
      </c>
      <c r="B45" s="16" t="s">
        <v>43</v>
      </c>
      <c r="C45" s="12" t="s">
        <v>38</v>
      </c>
      <c r="D45" s="9">
        <v>10</v>
      </c>
      <c r="E45" s="29"/>
      <c r="F45" s="14">
        <f t="shared" si="0"/>
        <v>0</v>
      </c>
    </row>
    <row r="46" spans="1:6" ht="26.25">
      <c r="A46" s="12">
        <v>34</v>
      </c>
      <c r="B46" s="16" t="s">
        <v>44</v>
      </c>
      <c r="C46" s="12" t="s">
        <v>38</v>
      </c>
      <c r="D46" s="9">
        <v>10</v>
      </c>
      <c r="E46" s="29"/>
      <c r="F46" s="14">
        <f t="shared" si="0"/>
        <v>0</v>
      </c>
    </row>
    <row r="47" spans="1:6" ht="26.25">
      <c r="A47" s="12">
        <v>35</v>
      </c>
      <c r="B47" s="16" t="s">
        <v>45</v>
      </c>
      <c r="C47" s="12" t="s">
        <v>38</v>
      </c>
      <c r="D47" s="9">
        <v>10</v>
      </c>
      <c r="E47" s="29"/>
      <c r="F47" s="14">
        <f t="shared" si="0"/>
        <v>0</v>
      </c>
    </row>
    <row r="48" spans="1:6" ht="15" customHeight="1">
      <c r="A48" s="11" t="s">
        <v>46</v>
      </c>
      <c r="B48" s="11"/>
      <c r="C48" s="11"/>
      <c r="D48" s="11"/>
      <c r="E48" s="11"/>
      <c r="F48" s="11">
        <f t="shared" si="0"/>
        <v>0</v>
      </c>
    </row>
    <row r="49" spans="1:6" ht="15">
      <c r="A49" s="12">
        <v>36</v>
      </c>
      <c r="B49" s="18" t="s">
        <v>47</v>
      </c>
      <c r="C49" s="12" t="s">
        <v>38</v>
      </c>
      <c r="D49" s="9">
        <v>50</v>
      </c>
      <c r="E49" s="29"/>
      <c r="F49" s="14">
        <f t="shared" si="0"/>
        <v>0</v>
      </c>
    </row>
    <row r="50" spans="1:6" ht="15">
      <c r="A50" s="12">
        <v>37</v>
      </c>
      <c r="B50" s="18" t="s">
        <v>48</v>
      </c>
      <c r="C50" s="12" t="s">
        <v>38</v>
      </c>
      <c r="D50" s="9">
        <v>500</v>
      </c>
      <c r="E50" s="29"/>
      <c r="F50" s="14">
        <f t="shared" si="0"/>
        <v>0</v>
      </c>
    </row>
    <row r="51" spans="1:6" ht="39">
      <c r="A51" s="12">
        <v>38</v>
      </c>
      <c r="B51" s="16" t="s">
        <v>49</v>
      </c>
      <c r="C51" s="12" t="s">
        <v>38</v>
      </c>
      <c r="D51" s="9">
        <v>50</v>
      </c>
      <c r="E51" s="29"/>
      <c r="F51" s="14">
        <f t="shared" si="0"/>
        <v>0</v>
      </c>
    </row>
    <row r="52" spans="1:6" ht="26.25">
      <c r="A52" s="12">
        <v>39</v>
      </c>
      <c r="B52" s="16" t="s">
        <v>50</v>
      </c>
      <c r="C52" s="12" t="s">
        <v>38</v>
      </c>
      <c r="D52" s="9">
        <v>50</v>
      </c>
      <c r="E52" s="29"/>
      <c r="F52" s="14">
        <f t="shared" si="0"/>
        <v>0</v>
      </c>
    </row>
    <row r="53" spans="1:6" ht="15" customHeight="1">
      <c r="A53" s="11" t="s">
        <v>51</v>
      </c>
      <c r="B53" s="11"/>
      <c r="C53" s="11"/>
      <c r="D53" s="11"/>
      <c r="E53" s="11"/>
      <c r="F53" s="11">
        <f t="shared" si="0"/>
        <v>0</v>
      </c>
    </row>
    <row r="54" spans="1:6" ht="26.25">
      <c r="A54" s="12">
        <v>40</v>
      </c>
      <c r="B54" s="16" t="s">
        <v>52</v>
      </c>
      <c r="C54" s="12" t="s">
        <v>6</v>
      </c>
      <c r="D54" s="9">
        <v>100</v>
      </c>
      <c r="E54" s="29"/>
      <c r="F54" s="14">
        <f t="shared" si="0"/>
        <v>0</v>
      </c>
    </row>
    <row r="55" spans="1:6" ht="26.25">
      <c r="A55" s="12">
        <v>41</v>
      </c>
      <c r="B55" s="16" t="s">
        <v>53</v>
      </c>
      <c r="C55" s="12" t="s">
        <v>6</v>
      </c>
      <c r="D55" s="9">
        <v>4500</v>
      </c>
      <c r="E55" s="29"/>
      <c r="F55" s="14">
        <f t="shared" si="0"/>
        <v>0</v>
      </c>
    </row>
    <row r="56" spans="1:6" ht="26.25">
      <c r="A56" s="12">
        <v>42</v>
      </c>
      <c r="B56" s="16" t="s">
        <v>54</v>
      </c>
      <c r="C56" s="12" t="s">
        <v>6</v>
      </c>
      <c r="D56" s="9">
        <v>100</v>
      </c>
      <c r="E56" s="29"/>
      <c r="F56" s="14">
        <f t="shared" si="0"/>
        <v>0</v>
      </c>
    </row>
    <row r="57" spans="1:6" ht="26.25">
      <c r="A57" s="12">
        <v>43</v>
      </c>
      <c r="B57" s="16" t="s">
        <v>55</v>
      </c>
      <c r="C57" s="12" t="s">
        <v>6</v>
      </c>
      <c r="D57" s="9">
        <v>1000</v>
      </c>
      <c r="E57" s="29"/>
      <c r="F57" s="14">
        <f t="shared" si="0"/>
        <v>0</v>
      </c>
    </row>
    <row r="58" spans="1:6" ht="15">
      <c r="A58" s="12">
        <v>44</v>
      </c>
      <c r="B58" s="18" t="s">
        <v>56</v>
      </c>
      <c r="C58" s="12" t="s">
        <v>78</v>
      </c>
      <c r="D58" s="9">
        <v>10</v>
      </c>
      <c r="E58" s="29"/>
      <c r="F58" s="14">
        <f t="shared" si="0"/>
        <v>0</v>
      </c>
    </row>
    <row r="59" spans="1:6" ht="15">
      <c r="A59" s="12">
        <v>45</v>
      </c>
      <c r="B59" s="18" t="s">
        <v>57</v>
      </c>
      <c r="C59" s="12" t="s">
        <v>78</v>
      </c>
      <c r="D59" s="9">
        <v>30</v>
      </c>
      <c r="E59" s="29"/>
      <c r="F59" s="14">
        <f t="shared" si="0"/>
        <v>0</v>
      </c>
    </row>
    <row r="60" spans="1:6" ht="15" customHeight="1">
      <c r="A60" s="11" t="s">
        <v>58</v>
      </c>
      <c r="B60" s="11"/>
      <c r="C60" s="11"/>
      <c r="D60" s="11"/>
      <c r="E60" s="11"/>
      <c r="F60" s="11">
        <f t="shared" si="0"/>
        <v>0</v>
      </c>
    </row>
    <row r="61" spans="1:6" ht="39">
      <c r="A61" s="12">
        <v>46</v>
      </c>
      <c r="B61" s="16" t="s">
        <v>59</v>
      </c>
      <c r="C61" s="12" t="s">
        <v>38</v>
      </c>
      <c r="D61" s="9">
        <v>4500</v>
      </c>
      <c r="E61" s="29"/>
      <c r="F61" s="14">
        <f t="shared" si="0"/>
        <v>0</v>
      </c>
    </row>
    <row r="62" spans="1:6" ht="15">
      <c r="A62" s="12">
        <v>47</v>
      </c>
      <c r="B62" s="16" t="s">
        <v>60</v>
      </c>
      <c r="C62" s="12" t="s">
        <v>61</v>
      </c>
      <c r="D62" s="9">
        <v>30</v>
      </c>
      <c r="E62" s="29"/>
      <c r="F62" s="14">
        <f t="shared" si="0"/>
        <v>0</v>
      </c>
    </row>
    <row r="63" spans="1:6" ht="15">
      <c r="A63" s="12">
        <v>48</v>
      </c>
      <c r="B63" s="16" t="s">
        <v>62</v>
      </c>
      <c r="C63" s="12" t="s">
        <v>61</v>
      </c>
      <c r="D63" s="9">
        <v>10</v>
      </c>
      <c r="E63" s="29"/>
      <c r="F63" s="14">
        <f t="shared" si="0"/>
        <v>0</v>
      </c>
    </row>
    <row r="64" spans="1:6" ht="39">
      <c r="A64" s="12">
        <v>49</v>
      </c>
      <c r="B64" s="16" t="s">
        <v>63</v>
      </c>
      <c r="C64" s="12" t="s">
        <v>38</v>
      </c>
      <c r="D64" s="9">
        <v>300</v>
      </c>
      <c r="E64" s="29"/>
      <c r="F64" s="14">
        <f t="shared" si="0"/>
        <v>0</v>
      </c>
    </row>
    <row r="65" spans="1:6" ht="39">
      <c r="A65" s="12">
        <v>50</v>
      </c>
      <c r="B65" s="16" t="s">
        <v>64</v>
      </c>
      <c r="C65" s="12" t="s">
        <v>78</v>
      </c>
      <c r="D65" s="9">
        <v>30</v>
      </c>
      <c r="E65" s="29"/>
      <c r="F65" s="14">
        <f t="shared" si="0"/>
        <v>0</v>
      </c>
    </row>
    <row r="66" spans="1:6" ht="51.75">
      <c r="A66" s="12">
        <v>51</v>
      </c>
      <c r="B66" s="16" t="s">
        <v>65</v>
      </c>
      <c r="C66" s="12" t="s">
        <v>38</v>
      </c>
      <c r="D66" s="9">
        <v>1000</v>
      </c>
      <c r="E66" s="29"/>
      <c r="F66" s="14">
        <f t="shared" si="0"/>
        <v>0</v>
      </c>
    </row>
    <row r="67" spans="1:6" ht="115.5">
      <c r="A67" s="12">
        <v>52</v>
      </c>
      <c r="B67" s="16" t="s">
        <v>66</v>
      </c>
      <c r="C67" s="12" t="s">
        <v>61</v>
      </c>
      <c r="D67" s="9">
        <v>10</v>
      </c>
      <c r="E67" s="29"/>
      <c r="F67" s="14">
        <f t="shared" si="0"/>
        <v>0</v>
      </c>
    </row>
    <row r="68" spans="1:6" ht="15" customHeight="1">
      <c r="A68" s="11" t="s">
        <v>67</v>
      </c>
      <c r="B68" s="11"/>
      <c r="C68" s="11"/>
      <c r="D68" s="11"/>
      <c r="E68" s="11"/>
      <c r="F68" s="11">
        <f t="shared" si="0"/>
        <v>0</v>
      </c>
    </row>
    <row r="69" spans="1:6" ht="15">
      <c r="A69" s="12">
        <v>53</v>
      </c>
      <c r="B69" s="18" t="s">
        <v>68</v>
      </c>
      <c r="C69" s="12" t="s">
        <v>61</v>
      </c>
      <c r="D69" s="9">
        <v>40</v>
      </c>
      <c r="E69" s="29"/>
      <c r="F69" s="14">
        <f t="shared" si="0"/>
        <v>0</v>
      </c>
    </row>
    <row r="70" spans="1:6" ht="15">
      <c r="A70" s="12">
        <v>54</v>
      </c>
      <c r="B70" s="18" t="s">
        <v>69</v>
      </c>
      <c r="C70" s="12" t="s">
        <v>61</v>
      </c>
      <c r="D70" s="9">
        <v>40</v>
      </c>
      <c r="E70" s="29"/>
      <c r="F70" s="14">
        <f t="shared" si="0"/>
        <v>0</v>
      </c>
    </row>
    <row r="71" spans="1:6" ht="26.25">
      <c r="A71" s="12">
        <v>55</v>
      </c>
      <c r="B71" s="16" t="s">
        <v>70</v>
      </c>
      <c r="C71" s="12" t="s">
        <v>61</v>
      </c>
      <c r="D71" s="9">
        <v>200</v>
      </c>
      <c r="E71" s="29"/>
      <c r="F71" s="14">
        <f t="shared" si="0"/>
        <v>0</v>
      </c>
    </row>
    <row r="72" spans="1:6" ht="15">
      <c r="A72" s="12">
        <v>56</v>
      </c>
      <c r="B72" s="16" t="s">
        <v>71</v>
      </c>
      <c r="C72" s="12" t="s">
        <v>61</v>
      </c>
      <c r="D72" s="9">
        <v>10</v>
      </c>
      <c r="E72" s="29"/>
      <c r="F72" s="14">
        <f t="shared" si="0"/>
        <v>0</v>
      </c>
    </row>
    <row r="73" spans="1:6" ht="15">
      <c r="A73" s="12">
        <v>57</v>
      </c>
      <c r="B73" s="19" t="s">
        <v>79</v>
      </c>
      <c r="C73" s="12" t="s">
        <v>6</v>
      </c>
      <c r="D73" s="9">
        <v>10</v>
      </c>
      <c r="E73" s="29"/>
      <c r="F73" s="14">
        <f t="shared" si="0"/>
        <v>0</v>
      </c>
    </row>
    <row r="74" spans="1:6" ht="15">
      <c r="A74" s="12">
        <v>58</v>
      </c>
      <c r="B74" s="19" t="s">
        <v>80</v>
      </c>
      <c r="C74" s="12" t="s">
        <v>6</v>
      </c>
      <c r="D74" s="9">
        <v>10</v>
      </c>
      <c r="E74" s="29"/>
      <c r="F74" s="14">
        <f aca="true" t="shared" si="1" ref="F74:F80">D74*E74</f>
        <v>0</v>
      </c>
    </row>
    <row r="75" spans="1:6" ht="15" customHeight="1">
      <c r="A75" s="11" t="s">
        <v>72</v>
      </c>
      <c r="B75" s="11"/>
      <c r="C75" s="11"/>
      <c r="D75" s="11"/>
      <c r="E75" s="11"/>
      <c r="F75" s="11">
        <f t="shared" si="1"/>
        <v>0</v>
      </c>
    </row>
    <row r="76" spans="1:6" ht="15">
      <c r="A76" s="12">
        <v>59</v>
      </c>
      <c r="B76" s="18" t="s">
        <v>73</v>
      </c>
      <c r="C76" s="12" t="s">
        <v>61</v>
      </c>
      <c r="D76" s="9">
        <v>10</v>
      </c>
      <c r="E76" s="29"/>
      <c r="F76" s="14">
        <f t="shared" si="1"/>
        <v>0</v>
      </c>
    </row>
    <row r="77" spans="1:6" ht="15">
      <c r="A77" s="12">
        <v>60</v>
      </c>
      <c r="B77" s="18" t="s">
        <v>74</v>
      </c>
      <c r="C77" s="12" t="s">
        <v>61</v>
      </c>
      <c r="D77" s="9">
        <v>10</v>
      </c>
      <c r="E77" s="29"/>
      <c r="F77" s="14">
        <f t="shared" si="1"/>
        <v>0</v>
      </c>
    </row>
    <row r="78" spans="1:6" ht="26.25">
      <c r="A78" s="12">
        <v>61</v>
      </c>
      <c r="B78" s="16" t="s">
        <v>75</v>
      </c>
      <c r="C78" s="12" t="s">
        <v>61</v>
      </c>
      <c r="D78" s="9">
        <v>10</v>
      </c>
      <c r="E78" s="29"/>
      <c r="F78" s="14">
        <f t="shared" si="1"/>
        <v>0</v>
      </c>
    </row>
    <row r="79" spans="1:6" ht="26.25">
      <c r="A79" s="12">
        <v>62</v>
      </c>
      <c r="B79" s="16" t="s">
        <v>76</v>
      </c>
      <c r="C79" s="12" t="s">
        <v>6</v>
      </c>
      <c r="D79" s="9">
        <v>10</v>
      </c>
      <c r="E79" s="29"/>
      <c r="F79" s="14">
        <f t="shared" si="1"/>
        <v>0</v>
      </c>
    </row>
    <row r="80" spans="1:6" ht="26.25">
      <c r="A80" s="15">
        <v>63</v>
      </c>
      <c r="B80" s="16" t="s">
        <v>77</v>
      </c>
      <c r="C80" s="12" t="s">
        <v>38</v>
      </c>
      <c r="D80" s="9">
        <v>10</v>
      </c>
      <c r="E80" s="29"/>
      <c r="F80" s="14">
        <f t="shared" si="1"/>
        <v>0</v>
      </c>
    </row>
    <row r="81" spans="1:7" ht="23.25" customHeight="1">
      <c r="A81" s="20" t="s">
        <v>83</v>
      </c>
      <c r="B81" s="21"/>
      <c r="C81" s="21"/>
      <c r="D81" s="21"/>
      <c r="E81" s="22"/>
      <c r="F81" s="23">
        <f>SUM(F9:F18,F20:F27,F29:F31,F33:F40,F42:F47,F49:F52,F54:F59,F61:F67,F69:F74,F76:F80)</f>
        <v>0</v>
      </c>
      <c r="G81" s="24"/>
    </row>
    <row r="83" spans="2:3" ht="15">
      <c r="B83" s="25" t="s">
        <v>84</v>
      </c>
      <c r="C83" s="25"/>
    </row>
    <row r="84" spans="1:6" ht="16.5" customHeight="1">
      <c r="A84" s="27"/>
      <c r="B84" s="27"/>
      <c r="C84" s="27"/>
      <c r="D84" s="27"/>
      <c r="E84" s="27"/>
      <c r="F84" s="27"/>
    </row>
  </sheetData>
  <sheetProtection password="CCFA" sheet="1"/>
  <mergeCells count="20">
    <mergeCell ref="A41:F41"/>
    <mergeCell ref="A8:F8"/>
    <mergeCell ref="A53:F53"/>
    <mergeCell ref="A68:F68"/>
    <mergeCell ref="A1:F4"/>
    <mergeCell ref="B83:C83"/>
    <mergeCell ref="A75:F75"/>
    <mergeCell ref="A81:E81"/>
    <mergeCell ref="A19:F19"/>
    <mergeCell ref="A28:F28"/>
    <mergeCell ref="F5:F6"/>
    <mergeCell ref="A32:F32"/>
    <mergeCell ref="A60:F60"/>
    <mergeCell ref="A48:F48"/>
    <mergeCell ref="E5:E6"/>
    <mergeCell ref="A84:F84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Dura</dc:creator>
  <cp:keywords/>
  <dc:description/>
  <cp:lastModifiedBy>wseliga</cp:lastModifiedBy>
  <cp:lastPrinted>2018-01-17T18:52:28Z</cp:lastPrinted>
  <dcterms:created xsi:type="dcterms:W3CDTF">2018-01-17T10:14:27Z</dcterms:created>
  <dcterms:modified xsi:type="dcterms:W3CDTF">2018-01-19T06:50:25Z</dcterms:modified>
  <cp:category/>
  <cp:version/>
  <cp:contentType/>
  <cp:contentStatus/>
</cp:coreProperties>
</file>