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Eplik\VOL_3\WZP\Oddział ds. Obsługi Postępowań Wspólnych\Krzysztof Helman\DSR-ZP-VIII.271.17.2021 SPP\9 udzielone odpowiedzi i zmiana terminu\"/>
    </mc:Choice>
  </mc:AlternateContent>
  <xr:revisionPtr revIDLastSave="0" documentId="13_ncr:1_{02C21516-3E1E-48BB-A3B1-B91F0F59FD14}" xr6:coauthVersionLast="36" xr6:coauthVersionMax="36" xr10:uidLastSave="{00000000-0000-0000-0000-000000000000}"/>
  <workbookProtection workbookPassword="CCFA" lockStructure="1"/>
  <bookViews>
    <workbookView xWindow="0" yWindow="0" windowWidth="28800" windowHeight="12225" xr2:uid="{00000000-000D-0000-FFFF-FFFF00000000}"/>
  </bookViews>
  <sheets>
    <sheet name="Arkusz1" sheetId="1" r:id="rId1"/>
  </sheets>
  <definedNames>
    <definedName name="_xlnm.Print_Area" localSheetId="0">Arkusz1!$A$1:$K$32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1" l="1"/>
  <c r="J19" i="1" l="1"/>
  <c r="F19" i="1"/>
  <c r="D8" i="1" l="1"/>
  <c r="D19" i="1" l="1"/>
  <c r="F8" i="1" l="1"/>
</calcChain>
</file>

<file path=xl/sharedStrings.xml><?xml version="1.0" encoding="utf-8"?>
<sst xmlns="http://schemas.openxmlformats.org/spreadsheetml/2006/main" count="49" uniqueCount="43">
  <si>
    <t>L.p.</t>
  </si>
  <si>
    <t>Ilość miesięcy świadczenia usługi</t>
  </si>
  <si>
    <t>wartość  liczona i podana do dwóch miejsc po przecinku</t>
  </si>
  <si>
    <t>*****</t>
  </si>
  <si>
    <t>**</t>
  </si>
  <si>
    <t>W przypadku, gdy podczas realizacji umowy rzeczywista miesięczna wartość wpływów uzyskanych w trakcie realizacji przedmiotu zamówienia będzie inna (mniejsza lub większa), niż wskazana w kol. 2 Formularza cenowego, nie będzie to powodować zmiany wysokości prowizji wskazanej przez Wykonawcę w kol 3  Formularza cenowego. Wysokość prowizji zaoferowana w ofercie przez Wykonawcę nie ulegnie zmianie podczas realizacji zamówienia i będzie każdorazowo liczona od miesięcznej wysokości wpływów z tytułów ich uzyskania.</t>
  </si>
  <si>
    <t xml:space="preserve">Załącznik nr 2a do SWZ </t>
  </si>
  <si>
    <t>Formularz cenowy</t>
  </si>
  <si>
    <t>Zamówienie realizowane w ramach zamówienia podstawowego</t>
  </si>
  <si>
    <t xml:space="preserve">w kolumnie 3 tabeli należy podać wysokość prowizji w postaci ułamka dziesiętnego,  który uzyskany zostanie przez podzielenie wysokości prowizji przez 100. </t>
  </si>
  <si>
    <t>Zamówienie realizowane w ramach zamówienia opcyjnego</t>
  </si>
  <si>
    <t>Miesięczne wynagrodzenie brutto *,**** [PLN]
[kol 2 x kol.3]</t>
  </si>
  <si>
    <t>Cena ofertowa brutto za wykonanie zamówienia *
[PLN] 
[kol. 4x kol. 5]</t>
  </si>
  <si>
    <t>*</t>
  </si>
  <si>
    <t>***</t>
  </si>
  <si>
    <t>****</t>
  </si>
  <si>
    <t>Uwaga !
Należy podpisać zgodnie z Rozporządzeniem Prezesa Rady Ministrów z dnia 30 grudnia 2020 r. w sprawie sposobu sporządzania i przekazywania informacji oraz wymagań technicznych dla dokumentów elektronicznych oraz środków komunikacji elektronicznej w postępowaniu o udzielenie zamówienia publicznego lub konkursie.</t>
  </si>
  <si>
    <t>2a</t>
  </si>
  <si>
    <t>DSR-ZP-VIII.271.17.2021</t>
  </si>
  <si>
    <t>Wysokość prowizji*,*** [ułamek dziesiętny]</t>
  </si>
  <si>
    <t>miesięczna wartość wpływów z opłat parkingowych** [PLN]</t>
  </si>
  <si>
    <t>miesięczna wartość wpływów z opłat parkingowych – jest to przyjęta przez Zamawiającego średnia miesięczna wysokość wpływów uzyskanych z tytułu opłat parkingowych pobranych za pośrednictwem parkomatów i pozostałych urządzeń służących do pobierania opłat jedynie do określenia ceny oferty.</t>
  </si>
  <si>
    <t>ryczałt [kol. 2a x kol. 4]</t>
  </si>
  <si>
    <t>Miesięczne wynagrodzenie brutto *,**** [PLN]
[kol 5 + (kol 3 x 0,25 x kol. 6]</t>
  </si>
  <si>
    <t>Cena ofertowa brutto za wykonanie zamówienia *
[PLN] 
[kol. 7 x kol. 8]</t>
  </si>
  <si>
    <t>wartość liczona i podana do dwóch miejsc po przecinku</t>
  </si>
  <si>
    <t>liczba parkomatów przewidziana do dostarczenia w ramach prawa opcji***
[szt.]</t>
  </si>
  <si>
    <t>miesięczna wartość wpływów z parkomatów dostarczonych w ramach prawa opcji [PLN] [kol. 2 x kol. 2a]</t>
  </si>
  <si>
    <t>Wysokość prowizji*,****** [ułamek dziesiętny]</t>
  </si>
  <si>
    <t>Ilość miesięcy świadczenia usługi*****</t>
  </si>
  <si>
    <t>******</t>
  </si>
  <si>
    <t xml:space="preserve">w kolumnie 6 tabeli należy podać wysokość prowizji w postaci ułamka dziesiętnego,  który uzyskany zostanie przez podzielenie wysokości prowizji przez 100. </t>
  </si>
  <si>
    <t>kwota z tytułu dostarczenia parkomatów*,****</t>
  </si>
  <si>
    <t>wartość miesięcznego wynagrodzenia brutto w kol. 4  zawiera podatek VAT</t>
  </si>
  <si>
    <t>W przypadku, gdy podczas realizacji umowy: rzeczywista miesięczna wartość wpływów uzyskanych przez Zamawiającego z parkomatów dostarczonych w ramach prawa opcji będzie inna (mniejsza lub większa) niż określona w kol. 2; rzeczywista ilość parkomatów o jaką Zamawiający wystąpi w ramach prawa opcji będzie mniejsz niż określona w kol. 2a; rzeczywista ilość miesięcy świadczenia usługi w ramach prawa opcji będzie większa niż kwskazana w kol. 8 - nie będzie to powodować zmiany wysokości zarówno kwoty wskazanej w kol. 4, jak i wysokosci prowizji określonej w kol. 6 Formularza cenowego. Wysokość prowizji zaoferowana przez Wykonawcę nie ulegnie zmianie podczas realizacji umowy i będzie każdorazowo liczona od wartości 25% miesięcznych wpływów Zamawiającego uzyskanych z parkomatów dostarczonych w ramach prawa opcji.</t>
  </si>
  <si>
    <t>ilość miesięcy świadczenia usługi - jest to minimalna ilość miesięcy przez którą prawo opcji może być realizowane.</t>
  </si>
  <si>
    <t>kwota z tytułu dostarczenia parkomatów - jest to stała, określona przez Wykonawcę kwota z tytułu dostarczenia 1 szt. parkomatu, przyt załąożeniu że będzie ona niższa niż wartość określona w kol. 2.</t>
  </si>
  <si>
    <t>liczba parkomatów przewidziana do dostarczenia w ramach prawa opcji - jest to przyjęta przez Zamawiającego maksymalna ilość parkomatów jaka w ramach skorzystania z prawa opcji będzie mogła zostać dostarczona przez Wykonawcę.</t>
  </si>
  <si>
    <t>połowa wartości miesięcznego wpływu z 1 parkomatu dostarczonego w ramach prawa opcji** [PLN]</t>
  </si>
  <si>
    <t>połowa wartości miesięcznego wpływu z 1 parkomatu dostarczonego w ramach prawa opcji - jest to przyjęta przez Zamawiającego połowa średniego miesięcznego wpływu z 1 parkomatu wyliczona w oparciu o dochód Zamawiającego uzyskany przez wszystkie parkomaty zamontowane w Podstrefie B Strefy Płatnego Parkowania w Łodzi w okresie od czerwca do końca października 2021 r.</t>
  </si>
  <si>
    <t xml:space="preserve">UWAGA!
1) Do edycji przez wykonawcę udostępnione są wyłącznie komórki oznaczone kolorem niebieskim.
2) Pozostałe pola nie są przeznaczone do edycji przez wykonawcę. 
3) Do odzielania złotych od groszy należy używać przecinka (,). W przypadku użycia kropki (.) przygotowane formuły nie dokonają poprawnych obliczeń.
4) Wymagane jest wypełnienie wszystkich wskazanych pozycji tabeli oznaczonych kolorem niebieskim. Niewypełnienie wszystkich wskazanych pozycji oznaczonych kolorem niebieskim będzie skutkować odrzuceniem oferty. </t>
  </si>
  <si>
    <t>Stawka podatku VAT [%]</t>
  </si>
  <si>
    <r>
      <t xml:space="preserve">jednolity tekst Formularza cenowego - stan na dzień 10.01.2022 r.
zmiany oznaczono kolorem </t>
    </r>
    <r>
      <rPr>
        <sz val="10"/>
        <color theme="9"/>
        <rFont val="Times New Roman"/>
        <family val="1"/>
        <charset val="238"/>
      </rPr>
      <t>zielonym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</si>
</sst>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5]General"/>
    <numFmt numFmtId="165" formatCode="_-* #,##0.00\ [$PLN]_-;\-* #,##0.00\ [$PLN]_-;_-* &quot;-&quot;??\ [$PLN]_-;_-@_-"/>
  </numFmts>
  <fonts count="13"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color rgb="FF000000"/>
      <name val="Arial"/>
      <family val="2"/>
      <charset val="238"/>
    </font>
    <font>
      <b/>
      <sz val="10"/>
      <color rgb="FF000000"/>
      <name val="Arial"/>
      <family val="2"/>
      <charset val="238"/>
    </font>
    <font>
      <sz val="10"/>
      <name val="Times New Roman"/>
      <family val="1"/>
      <charset val="238"/>
    </font>
    <font>
      <sz val="10"/>
      <name val="Arial"/>
      <family val="2"/>
      <charset val="238"/>
    </font>
    <font>
      <sz val="10"/>
      <color theme="1"/>
      <name val="Arial CE"/>
      <charset val="238"/>
    </font>
    <font>
      <b/>
      <sz val="14"/>
      <name val="Calibri"/>
      <family val="2"/>
      <charset val="238"/>
      <scheme val="minor"/>
    </font>
    <font>
      <b/>
      <sz val="10"/>
      <color rgb="FFFF0000"/>
      <name val="Calibri"/>
      <family val="2"/>
      <charset val="238"/>
      <scheme val="minor"/>
    </font>
    <font>
      <sz val="10"/>
      <color rgb="FFFF0000"/>
      <name val="Times New Roman"/>
      <family val="1"/>
      <charset val="238"/>
    </font>
    <font>
      <sz val="10"/>
      <color theme="9"/>
      <name val="Times New Roman"/>
      <family val="1"/>
      <charset val="238"/>
    </font>
    <font>
      <sz val="10"/>
      <color theme="9"/>
      <name val="Arial"/>
      <family val="2"/>
      <charset val="238"/>
    </font>
  </fonts>
  <fills count="4">
    <fill>
      <patternFill patternType="none"/>
    </fill>
    <fill>
      <patternFill patternType="gray125"/>
    </fill>
    <fill>
      <patternFill patternType="solid">
        <fgColor rgb="FF99CCFF"/>
        <bgColor indexed="64"/>
      </patternFill>
    </fill>
    <fill>
      <patternFill patternType="solid">
        <fgColor rgb="FFFFFF00"/>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164" fontId="7" fillId="0" borderId="0"/>
  </cellStyleXfs>
  <cellXfs count="37">
    <xf numFmtId="0" fontId="0" fillId="0" borderId="0" xfId="0"/>
    <xf numFmtId="0" fontId="3"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4" xfId="0" applyFont="1" applyFill="1" applyBorder="1" applyAlignment="1">
      <alignment horizontal="center" vertical="center"/>
    </xf>
    <xf numFmtId="1" fontId="4" fillId="3" borderId="5" xfId="0" applyNumberFormat="1" applyFont="1" applyFill="1" applyBorder="1" applyAlignment="1">
      <alignment horizontal="center" vertical="center" wrapText="1"/>
    </xf>
    <xf numFmtId="165" fontId="4" fillId="3" borderId="5" xfId="0" applyNumberFormat="1" applyFont="1" applyFill="1" applyBorder="1" applyAlignment="1">
      <alignment horizontal="center" vertical="center" wrapText="1"/>
    </xf>
    <xf numFmtId="0" fontId="2" fillId="0" borderId="0" xfId="0" applyFont="1"/>
    <xf numFmtId="0" fontId="4" fillId="3" borderId="5" xfId="0" applyFont="1" applyFill="1" applyBorder="1" applyAlignment="1">
      <alignment horizontal="center" vertical="center" wrapText="1"/>
    </xf>
    <xf numFmtId="0" fontId="3" fillId="3" borderId="3" xfId="0" applyFont="1" applyFill="1" applyBorder="1" applyAlignment="1">
      <alignment horizontal="center" vertical="center" wrapText="1"/>
    </xf>
    <xf numFmtId="165" fontId="4" fillId="3" borderId="5" xfId="0" applyNumberFormat="1" applyFont="1" applyFill="1" applyBorder="1" applyAlignment="1">
      <alignment horizontal="center" vertical="center"/>
    </xf>
    <xf numFmtId="165" fontId="4" fillId="3" borderId="5" xfId="0" applyNumberFormat="1" applyFont="1" applyFill="1" applyBorder="1" applyAlignment="1">
      <alignment vertical="center" wrapText="1"/>
    </xf>
    <xf numFmtId="0" fontId="4" fillId="3" borderId="5" xfId="0" applyFont="1" applyFill="1" applyBorder="1" applyAlignment="1">
      <alignment vertical="center" wrapText="1"/>
    </xf>
    <xf numFmtId="0" fontId="0" fillId="0" borderId="0" xfId="0" applyAlignment="1">
      <alignment horizontal="right" vertical="top"/>
    </xf>
    <xf numFmtId="165" fontId="4" fillId="3" borderId="5" xfId="0" applyNumberFormat="1" applyFont="1" applyFill="1" applyBorder="1" applyAlignment="1">
      <alignment vertical="center"/>
    </xf>
    <xf numFmtId="0" fontId="0" fillId="0" borderId="0" xfId="0" applyAlignment="1">
      <alignment horizontal="left" vertical="center" wrapText="1"/>
    </xf>
    <xf numFmtId="0" fontId="5" fillId="0" borderId="0" xfId="0" applyFont="1" applyAlignment="1" applyProtection="1">
      <alignment horizontal="center" vertical="center" wrapText="1"/>
    </xf>
    <xf numFmtId="0" fontId="6" fillId="0" borderId="0" xfId="0" applyFont="1" applyAlignment="1" applyProtection="1">
      <alignment horizontal="center" vertical="center"/>
    </xf>
    <xf numFmtId="0" fontId="4" fillId="2" borderId="5" xfId="0" applyFont="1" applyFill="1" applyBorder="1" applyAlignment="1" applyProtection="1">
      <alignment vertical="center"/>
      <protection locked="0"/>
    </xf>
    <xf numFmtId="9" fontId="4" fillId="2" borderId="5" xfId="1" applyFont="1" applyFill="1" applyBorder="1" applyAlignment="1" applyProtection="1">
      <alignment vertical="center" wrapText="1"/>
      <protection locked="0"/>
    </xf>
    <xf numFmtId="165" fontId="4" fillId="2" borderId="5" xfId="0" applyNumberFormat="1"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9" fontId="4" fillId="2" borderId="5" xfId="1" applyFont="1" applyFill="1" applyBorder="1" applyAlignment="1" applyProtection="1">
      <alignment horizontal="center" vertical="center" wrapText="1"/>
      <protection locked="0"/>
    </xf>
    <xf numFmtId="0" fontId="5" fillId="0" borderId="0" xfId="0" applyFont="1" applyAlignment="1" applyProtection="1">
      <alignment horizontal="left" vertical="center" wrapText="1"/>
    </xf>
    <xf numFmtId="0" fontId="5" fillId="0" borderId="0" xfId="0" applyFont="1" applyAlignment="1" applyProtection="1">
      <alignment horizontal="left" vertical="center"/>
    </xf>
    <xf numFmtId="0" fontId="0" fillId="0" borderId="0" xfId="0" applyAlignment="1">
      <alignment horizontal="left" vertical="center" wrapText="1"/>
    </xf>
    <xf numFmtId="0" fontId="5" fillId="0" borderId="0" xfId="0" applyFont="1" applyAlignment="1" applyProtection="1">
      <alignment horizontal="center" vertical="center" wrapText="1"/>
    </xf>
    <xf numFmtId="0" fontId="6" fillId="0" borderId="0" xfId="0" applyFont="1" applyAlignment="1" applyProtection="1">
      <alignment horizontal="center" vertical="center"/>
    </xf>
    <xf numFmtId="164" fontId="8" fillId="0" borderId="0" xfId="2" applyFont="1" applyAlignment="1" applyProtection="1">
      <alignment horizontal="center" wrapText="1"/>
    </xf>
    <xf numFmtId="164" fontId="9" fillId="0" borderId="0" xfId="2" applyFont="1" applyAlignment="1" applyProtection="1">
      <alignment horizontal="left" wrapText="1"/>
    </xf>
    <xf numFmtId="0" fontId="0" fillId="0" borderId="0" xfId="0" applyAlignment="1">
      <alignment horizontal="left" vertical="center"/>
    </xf>
    <xf numFmtId="0" fontId="0" fillId="0" borderId="0" xfId="0" applyAlignment="1">
      <alignment horizontal="left" wrapText="1"/>
    </xf>
    <xf numFmtId="0" fontId="10" fillId="3" borderId="0" xfId="0" applyFont="1" applyFill="1" applyAlignment="1" applyProtection="1">
      <alignment horizontal="center" vertical="center" wrapText="1"/>
    </xf>
    <xf numFmtId="0" fontId="12" fillId="3" borderId="2" xfId="0" applyFont="1" applyFill="1" applyBorder="1" applyAlignment="1">
      <alignment horizontal="center" vertical="center" wrapText="1"/>
    </xf>
  </cellXfs>
  <cellStyles count="3">
    <cellStyle name="Excel Built-in Normal" xfId="2" xr:uid="{00000000-0005-0000-0000-000000000000}"/>
    <cellStyle name="Normalny" xfId="0" builtinId="0"/>
    <cellStyle name="Procentowy" xfId="1" builtinId="5"/>
  </cellStyles>
  <dxfs count="0"/>
  <tableStyles count="0" defaultTableStyle="TableStyleMedium2" defaultPivotStyle="PivotStyleLight16"/>
  <colors>
    <mruColors>
      <color rgb="FF99CCFF"/>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tabSelected="1" zoomScaleNormal="100" workbookViewId="0">
      <selection activeCell="H6" sqref="H6"/>
    </sheetView>
  </sheetViews>
  <sheetFormatPr defaultRowHeight="15" x14ac:dyDescent="0.25"/>
  <cols>
    <col min="2" max="2" width="21.42578125" customWidth="1"/>
    <col min="3" max="3" width="22.85546875" customWidth="1"/>
    <col min="4" max="4" width="22" customWidth="1"/>
    <col min="5" max="5" width="16.85546875" customWidth="1"/>
    <col min="6" max="6" width="21.28515625" customWidth="1"/>
    <col min="7" max="7" width="24.7109375" customWidth="1"/>
    <col min="8" max="8" width="25.42578125" customWidth="1"/>
    <col min="9" max="9" width="14.7109375" customWidth="1"/>
    <col min="10" max="10" width="20.42578125" customWidth="1"/>
    <col min="11" max="11" width="24.7109375" customWidth="1"/>
  </cols>
  <sheetData>
    <row r="1" spans="1:10" x14ac:dyDescent="0.25">
      <c r="A1" s="29" t="s">
        <v>6</v>
      </c>
      <c r="B1" s="29"/>
      <c r="C1" s="29"/>
      <c r="D1" s="19"/>
      <c r="E1" s="19"/>
      <c r="F1" s="19"/>
      <c r="G1" s="19"/>
      <c r="H1" s="30" t="s">
        <v>18</v>
      </c>
      <c r="I1" s="30"/>
      <c r="J1" s="30"/>
    </row>
    <row r="2" spans="1:10" ht="35.25" customHeight="1" x14ac:dyDescent="0.25">
      <c r="A2" s="19"/>
      <c r="B2" s="35" t="s">
        <v>42</v>
      </c>
      <c r="C2" s="35"/>
      <c r="D2" s="35"/>
      <c r="E2" s="35"/>
      <c r="F2" s="35"/>
      <c r="G2" s="35"/>
      <c r="H2" s="20"/>
      <c r="I2" s="20"/>
      <c r="J2" s="20"/>
    </row>
    <row r="3" spans="1:10" ht="78" customHeight="1" x14ac:dyDescent="0.25">
      <c r="A3" s="32" t="s">
        <v>40</v>
      </c>
      <c r="B3" s="32"/>
      <c r="C3" s="32"/>
      <c r="D3" s="32"/>
      <c r="E3" s="32"/>
      <c r="F3" s="32"/>
      <c r="G3" s="32"/>
      <c r="H3" s="32"/>
      <c r="I3" s="32"/>
      <c r="J3" s="32"/>
    </row>
    <row r="4" spans="1:10" ht="18.75" x14ac:dyDescent="0.3">
      <c r="A4" s="31" t="s">
        <v>7</v>
      </c>
      <c r="B4" s="31"/>
      <c r="C4" s="31"/>
      <c r="D4" s="31"/>
      <c r="E4" s="31"/>
      <c r="F4" s="31"/>
      <c r="G4" s="31"/>
      <c r="H4" s="31"/>
      <c r="I4" s="31"/>
      <c r="J4" s="31"/>
    </row>
    <row r="5" spans="1:10" ht="15.75" thickBot="1" x14ac:dyDescent="0.3">
      <c r="A5" s="10" t="s">
        <v>8</v>
      </c>
    </row>
    <row r="6" spans="1:10" ht="76.5" customHeight="1" thickBot="1" x14ac:dyDescent="0.3">
      <c r="A6" s="1" t="s">
        <v>0</v>
      </c>
      <c r="B6" s="1" t="s">
        <v>20</v>
      </c>
      <c r="C6" s="1" t="s">
        <v>19</v>
      </c>
      <c r="D6" s="1" t="s">
        <v>11</v>
      </c>
      <c r="E6" s="1" t="s">
        <v>1</v>
      </c>
      <c r="F6" s="2" t="s">
        <v>12</v>
      </c>
      <c r="G6" s="36" t="s">
        <v>41</v>
      </c>
    </row>
    <row r="7" spans="1:10" ht="15.75" thickBot="1" x14ac:dyDescent="0.3">
      <c r="A7" s="3">
        <v>1</v>
      </c>
      <c r="B7" s="4">
        <v>2</v>
      </c>
      <c r="C7" s="5">
        <v>3</v>
      </c>
      <c r="D7" s="6">
        <v>4</v>
      </c>
      <c r="E7" s="4">
        <v>5</v>
      </c>
      <c r="F7" s="7">
        <v>6</v>
      </c>
      <c r="G7" s="4">
        <v>7</v>
      </c>
    </row>
    <row r="8" spans="1:10" ht="23.25" customHeight="1" thickBot="1" x14ac:dyDescent="0.3">
      <c r="A8" s="12">
        <v>1</v>
      </c>
      <c r="B8" s="14">
        <v>1180000</v>
      </c>
      <c r="C8" s="21"/>
      <c r="D8" s="17">
        <f>B8*C8</f>
        <v>0</v>
      </c>
      <c r="E8" s="15">
        <v>92</v>
      </c>
      <c r="F8" s="17">
        <f>D8*E8</f>
        <v>0</v>
      </c>
      <c r="G8" s="22"/>
    </row>
    <row r="10" spans="1:10" x14ac:dyDescent="0.25">
      <c r="A10" s="16" t="s">
        <v>13</v>
      </c>
      <c r="B10" t="s">
        <v>2</v>
      </c>
    </row>
    <row r="11" spans="1:10" ht="39" customHeight="1" x14ac:dyDescent="0.25">
      <c r="A11" s="16" t="s">
        <v>4</v>
      </c>
      <c r="B11" s="28" t="s">
        <v>21</v>
      </c>
      <c r="C11" s="28"/>
      <c r="D11" s="28"/>
      <c r="E11" s="28"/>
      <c r="F11" s="28"/>
      <c r="G11" s="28"/>
      <c r="H11" s="28"/>
      <c r="I11" s="28"/>
      <c r="J11" s="28"/>
    </row>
    <row r="12" spans="1:10" ht="60.75" customHeight="1" x14ac:dyDescent="0.25">
      <c r="B12" s="28" t="s">
        <v>5</v>
      </c>
      <c r="C12" s="28"/>
      <c r="D12" s="28"/>
      <c r="E12" s="28"/>
      <c r="F12" s="28"/>
      <c r="G12" s="28"/>
      <c r="H12" s="28"/>
      <c r="I12" s="28"/>
      <c r="J12" s="28"/>
    </row>
    <row r="13" spans="1:10" ht="33.75" customHeight="1" x14ac:dyDescent="0.25">
      <c r="A13" s="16" t="s">
        <v>14</v>
      </c>
      <c r="B13" s="28" t="s">
        <v>9</v>
      </c>
      <c r="C13" s="28"/>
      <c r="D13" s="28"/>
      <c r="E13" s="28"/>
      <c r="F13" s="28"/>
      <c r="G13" s="28"/>
      <c r="H13" s="28"/>
      <c r="I13" s="28"/>
      <c r="J13" s="28"/>
    </row>
    <row r="14" spans="1:10" x14ac:dyDescent="0.25">
      <c r="A14" s="16" t="s">
        <v>15</v>
      </c>
      <c r="B14" s="33" t="s">
        <v>33</v>
      </c>
      <c r="C14" s="33"/>
      <c r="D14" s="33"/>
      <c r="E14" s="33"/>
      <c r="F14" s="33"/>
      <c r="G14" s="33"/>
      <c r="H14" s="33"/>
      <c r="I14" s="33"/>
      <c r="J14" s="33"/>
    </row>
    <row r="16" spans="1:10" ht="15.75" thickBot="1" x14ac:dyDescent="0.3">
      <c r="A16" s="10" t="s">
        <v>10</v>
      </c>
    </row>
    <row r="17" spans="1:11" ht="75.75" customHeight="1" thickBot="1" x14ac:dyDescent="0.3">
      <c r="A17" s="1" t="s">
        <v>0</v>
      </c>
      <c r="B17" s="1" t="s">
        <v>38</v>
      </c>
      <c r="C17" s="1" t="s">
        <v>26</v>
      </c>
      <c r="D17" s="1" t="s">
        <v>27</v>
      </c>
      <c r="E17" s="1" t="s">
        <v>32</v>
      </c>
      <c r="F17" s="1" t="s">
        <v>22</v>
      </c>
      <c r="G17" s="1" t="s">
        <v>28</v>
      </c>
      <c r="H17" s="1" t="s">
        <v>23</v>
      </c>
      <c r="I17" s="1" t="s">
        <v>29</v>
      </c>
      <c r="J17" s="2" t="s">
        <v>24</v>
      </c>
      <c r="K17" s="36" t="s">
        <v>41</v>
      </c>
    </row>
    <row r="18" spans="1:11" ht="15.75" thickBot="1" x14ac:dyDescent="0.3">
      <c r="A18" s="3">
        <v>1</v>
      </c>
      <c r="B18" s="4">
        <v>2</v>
      </c>
      <c r="C18" s="3" t="s">
        <v>17</v>
      </c>
      <c r="D18" s="6">
        <v>3</v>
      </c>
      <c r="E18" s="6">
        <v>4</v>
      </c>
      <c r="F18" s="6">
        <v>5</v>
      </c>
      <c r="G18" s="6">
        <v>6</v>
      </c>
      <c r="H18" s="6">
        <v>7</v>
      </c>
      <c r="I18" s="4">
        <v>8</v>
      </c>
      <c r="J18" s="7">
        <v>9</v>
      </c>
      <c r="K18" s="4">
        <v>10</v>
      </c>
    </row>
    <row r="19" spans="1:11" ht="15.75" thickBot="1" x14ac:dyDescent="0.3">
      <c r="A19" s="12">
        <v>1</v>
      </c>
      <c r="B19" s="9">
        <v>800</v>
      </c>
      <c r="C19" s="8">
        <v>220</v>
      </c>
      <c r="D19" s="13">
        <f>B19*C19</f>
        <v>176000</v>
      </c>
      <c r="E19" s="23"/>
      <c r="F19" s="13">
        <f>C19*E19</f>
        <v>0</v>
      </c>
      <c r="G19" s="24"/>
      <c r="H19" s="13">
        <f>(D19*0.25*G19)+F19</f>
        <v>0</v>
      </c>
      <c r="I19" s="11">
        <v>48</v>
      </c>
      <c r="J19" s="13">
        <f>H19*I19</f>
        <v>0</v>
      </c>
      <c r="K19" s="25"/>
    </row>
    <row r="21" spans="1:11" x14ac:dyDescent="0.25">
      <c r="A21" s="16" t="s">
        <v>13</v>
      </c>
      <c r="B21" s="33" t="s">
        <v>25</v>
      </c>
      <c r="C21" s="33"/>
      <c r="D21" s="33"/>
      <c r="E21" s="33"/>
      <c r="F21" s="33"/>
      <c r="G21" s="33"/>
      <c r="H21" s="33"/>
      <c r="I21" s="33"/>
      <c r="J21" s="33"/>
      <c r="K21" s="33"/>
    </row>
    <row r="22" spans="1:11" ht="33" customHeight="1" x14ac:dyDescent="0.25">
      <c r="A22" s="16" t="s">
        <v>4</v>
      </c>
      <c r="B22" s="34" t="s">
        <v>39</v>
      </c>
      <c r="C22" s="34"/>
      <c r="D22" s="34"/>
      <c r="E22" s="34"/>
      <c r="F22" s="34"/>
      <c r="G22" s="34"/>
      <c r="H22" s="34"/>
      <c r="I22" s="34"/>
      <c r="J22" s="34"/>
    </row>
    <row r="23" spans="1:11" ht="29.25" customHeight="1" x14ac:dyDescent="0.25">
      <c r="A23" s="16" t="s">
        <v>14</v>
      </c>
      <c r="B23" s="34" t="s">
        <v>37</v>
      </c>
      <c r="C23" s="34"/>
      <c r="D23" s="34"/>
      <c r="E23" s="34"/>
      <c r="F23" s="34"/>
      <c r="G23" s="34"/>
      <c r="H23" s="34"/>
      <c r="I23" s="34"/>
      <c r="J23" s="34"/>
    </row>
    <row r="24" spans="1:11" ht="22.5" customHeight="1" x14ac:dyDescent="0.25">
      <c r="A24" s="16" t="s">
        <v>15</v>
      </c>
      <c r="B24" s="28" t="s">
        <v>36</v>
      </c>
      <c r="C24" s="28"/>
      <c r="D24" s="28"/>
      <c r="E24" s="28"/>
      <c r="F24" s="28"/>
      <c r="G24" s="28"/>
      <c r="H24" s="28"/>
      <c r="I24" s="28"/>
      <c r="J24" s="28"/>
    </row>
    <row r="25" spans="1:11" ht="24" customHeight="1" x14ac:dyDescent="0.25">
      <c r="A25" s="16" t="s">
        <v>3</v>
      </c>
      <c r="B25" s="28" t="s">
        <v>35</v>
      </c>
      <c r="C25" s="28"/>
      <c r="D25" s="28"/>
      <c r="E25" s="28"/>
      <c r="F25" s="28"/>
      <c r="G25" s="28"/>
      <c r="H25" s="28"/>
      <c r="I25" s="28"/>
      <c r="J25" s="28"/>
    </row>
    <row r="26" spans="1:11" ht="24" customHeight="1" x14ac:dyDescent="0.25">
      <c r="A26" s="16" t="s">
        <v>30</v>
      </c>
      <c r="B26" s="28" t="s">
        <v>31</v>
      </c>
      <c r="C26" s="28"/>
      <c r="D26" s="28"/>
      <c r="E26" s="28"/>
      <c r="F26" s="28"/>
      <c r="G26" s="28"/>
      <c r="H26" s="28"/>
      <c r="I26" s="28"/>
      <c r="J26" s="28"/>
    </row>
    <row r="27" spans="1:11" ht="76.5" customHeight="1" x14ac:dyDescent="0.25">
      <c r="A27" s="16"/>
      <c r="B27" s="28" t="s">
        <v>34</v>
      </c>
      <c r="C27" s="28"/>
      <c r="D27" s="28"/>
      <c r="E27" s="28"/>
      <c r="F27" s="28"/>
      <c r="G27" s="28"/>
      <c r="H27" s="28"/>
      <c r="I27" s="28"/>
      <c r="J27" s="28"/>
    </row>
    <row r="28" spans="1:11" ht="24" customHeight="1" x14ac:dyDescent="0.25">
      <c r="A28" s="16"/>
      <c r="B28" s="18"/>
      <c r="C28" s="18"/>
      <c r="D28" s="18"/>
      <c r="E28" s="18"/>
      <c r="F28" s="18"/>
      <c r="G28" s="18"/>
      <c r="H28" s="18"/>
      <c r="I28" s="18"/>
      <c r="J28" s="18"/>
    </row>
    <row r="29" spans="1:11" x14ac:dyDescent="0.25">
      <c r="A29" s="26" t="s">
        <v>16</v>
      </c>
      <c r="B29" s="27"/>
      <c r="C29" s="27"/>
      <c r="D29" s="27"/>
      <c r="E29" s="27"/>
      <c r="F29" s="27"/>
      <c r="G29" s="27"/>
      <c r="H29" s="27"/>
      <c r="I29" s="27"/>
      <c r="J29" s="27"/>
    </row>
    <row r="30" spans="1:11" x14ac:dyDescent="0.25">
      <c r="A30" s="27"/>
      <c r="B30" s="27"/>
      <c r="C30" s="27"/>
      <c r="D30" s="27"/>
      <c r="E30" s="27"/>
      <c r="F30" s="27"/>
      <c r="G30" s="27"/>
      <c r="H30" s="27"/>
      <c r="I30" s="27"/>
      <c r="J30" s="27"/>
    </row>
    <row r="31" spans="1:11" x14ac:dyDescent="0.25">
      <c r="A31" s="27"/>
      <c r="B31" s="27"/>
      <c r="C31" s="27"/>
      <c r="D31" s="27"/>
      <c r="E31" s="27"/>
      <c r="F31" s="27"/>
      <c r="G31" s="27"/>
      <c r="H31" s="27"/>
      <c r="I31" s="27"/>
      <c r="J31" s="27"/>
    </row>
  </sheetData>
  <sheetProtection password="CCFA" sheet="1" objects="1" scenarios="1" formatCells="0" formatColumns="0" formatRows="0"/>
  <mergeCells count="17">
    <mergeCell ref="B2:G2"/>
    <mergeCell ref="A29:J31"/>
    <mergeCell ref="B11:J11"/>
    <mergeCell ref="B12:J12"/>
    <mergeCell ref="B13:J13"/>
    <mergeCell ref="A1:C1"/>
    <mergeCell ref="H1:J1"/>
    <mergeCell ref="A4:J4"/>
    <mergeCell ref="A3:J3"/>
    <mergeCell ref="B21:K21"/>
    <mergeCell ref="B24:J24"/>
    <mergeCell ref="B26:J26"/>
    <mergeCell ref="B27:J27"/>
    <mergeCell ref="B14:J14"/>
    <mergeCell ref="B22:J22"/>
    <mergeCell ref="B23:J23"/>
    <mergeCell ref="B25:J25"/>
  </mergeCells>
  <pageMargins left="0.7" right="0.7" top="0.75" bottom="0.75" header="0.3" footer="0.3"/>
  <pageSetup paperSize="8"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Krzysztof Helman</dc:creator>
  <cp:lastModifiedBy>Krzysztof Helman</cp:lastModifiedBy>
  <cp:lastPrinted>2021-11-18T08:26:19Z</cp:lastPrinted>
  <dcterms:created xsi:type="dcterms:W3CDTF">2021-10-28T07:18:39Z</dcterms:created>
  <dcterms:modified xsi:type="dcterms:W3CDTF">2022-01-05T10:27:40Z</dcterms:modified>
</cp:coreProperties>
</file>