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370" windowHeight="12210" tabRatio="500"/>
  </bookViews>
  <sheets>
    <sheet name="Arkusz2" sheetId="1" r:id="rId1"/>
    <sheet name="Arkusz1" sheetId="2" r:id="rId2"/>
  </sheets>
  <definedNames>
    <definedName name="_FilterDatabase_0" localSheetId="0">Arkusz2!$A$4:$J$60</definedName>
    <definedName name="_xlnm._FilterDatabase" localSheetId="0">Arkusz2!$A$4:$J$60</definedName>
    <definedName name="_xlnm.Print_Area" localSheetId="1">Arkusz1!$A$1:$H$25</definedName>
    <definedName name="_xlnm.Print_Area" localSheetId="0">Arkusz2!$A$1:$K$70</definedName>
    <definedName name="Print_Area_0" localSheetId="0">Arkusz2!$A$4:$J$70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4" i="1" l="1"/>
</calcChain>
</file>

<file path=xl/sharedStrings.xml><?xml version="1.0" encoding="utf-8"?>
<sst xmlns="http://schemas.openxmlformats.org/spreadsheetml/2006/main" count="239" uniqueCount="130">
  <si>
    <t>Cena jednostkowa netto</t>
  </si>
  <si>
    <t>Cena jednostkowa brutto</t>
  </si>
  <si>
    <t>TN2000</t>
  </si>
  <si>
    <t>BROTHER MFC 7420</t>
  </si>
  <si>
    <t>toner</t>
  </si>
  <si>
    <t>szt</t>
  </si>
  <si>
    <t>DR2000</t>
  </si>
  <si>
    <t>bęben</t>
  </si>
  <si>
    <t xml:space="preserve">C-EXV 5 Czarny </t>
  </si>
  <si>
    <t>Canon iR 1600</t>
  </si>
  <si>
    <t xml:space="preserve"> C-EXV 5 </t>
  </si>
  <si>
    <t>Canon 728 toner czarny</t>
  </si>
  <si>
    <t>Canon i-sensys MF 4550 d</t>
  </si>
  <si>
    <t>CRG-719H</t>
  </si>
  <si>
    <t>Canon MF411dn</t>
  </si>
  <si>
    <t>toner czarny</t>
  </si>
  <si>
    <t>toner żółty</t>
  </si>
  <si>
    <t>toner magenta</t>
  </si>
  <si>
    <t>toner cyan</t>
  </si>
  <si>
    <t>Hp Q2612A / 12A</t>
  </si>
  <si>
    <t>HP LJ 1010, HP LJ 1018, HP LJ 1020, HP LJ 3020, HP LJ M 1005 MFP</t>
  </si>
  <si>
    <t>HP Q5949X</t>
  </si>
  <si>
    <t>HP LI 1320</t>
  </si>
  <si>
    <t>HP Q7553X</t>
  </si>
  <si>
    <t>HP LJ M 2727 nf, HP LJ P 2015 D</t>
  </si>
  <si>
    <t>HP CB435A / 35A</t>
  </si>
  <si>
    <t>HP LJ P 1005/HP LJ P 1006</t>
  </si>
  <si>
    <t>HP CE505X</t>
  </si>
  <si>
    <t>HP LJ P 2055 d</t>
  </si>
  <si>
    <t>HP CE285A / 85A</t>
  </si>
  <si>
    <t>HP LJ Pro P 1102</t>
  </si>
  <si>
    <t>HP CF280X</t>
  </si>
  <si>
    <t>HP LJ Pro 400 M401, HP LJ Pro 400 M425, HP LJ Pro P400 M401 dn</t>
  </si>
  <si>
    <t>TK410</t>
  </si>
  <si>
    <t>Kyocera MITA KM 1620, MITA KM 1635</t>
  </si>
  <si>
    <t>E260A11E</t>
  </si>
  <si>
    <t>Lexmark E 260/ E 260 dn</t>
  </si>
  <si>
    <t>E260X22G</t>
  </si>
  <si>
    <t>60F2H00</t>
  </si>
  <si>
    <t>Lexmark MX310DN, Lexmark MX410DE</t>
  </si>
  <si>
    <t>50F0Z00</t>
  </si>
  <si>
    <t>24B6035</t>
  </si>
  <si>
    <t>Lexmark XM 1145</t>
  </si>
  <si>
    <t>24B6040</t>
  </si>
  <si>
    <t>51B2H00</t>
  </si>
  <si>
    <t>Lexmark MS417dn</t>
  </si>
  <si>
    <t>OKI B410</t>
  </si>
  <si>
    <t>44574702</t>
  </si>
  <si>
    <t>OKI B 411/431</t>
  </si>
  <si>
    <t>44574302</t>
  </si>
  <si>
    <t>43979223</t>
  </si>
  <si>
    <t xml:space="preserve">OKI ES 4180 </t>
  </si>
  <si>
    <t>01249001</t>
  </si>
  <si>
    <t>44469722</t>
  </si>
  <si>
    <t>OKI MC 561</t>
  </si>
  <si>
    <t>44469724</t>
  </si>
  <si>
    <t>44469723</t>
  </si>
  <si>
    <t>44469804</t>
  </si>
  <si>
    <t>44494202</t>
  </si>
  <si>
    <t>zespół bębna</t>
  </si>
  <si>
    <t>44472202</t>
  </si>
  <si>
    <t>pas transweru</t>
  </si>
  <si>
    <t>44472603</t>
  </si>
  <si>
    <t>zespół utrwalający</t>
  </si>
  <si>
    <t>KX-FAT410X</t>
  </si>
  <si>
    <t>Panasonic KX - MB1520</t>
  </si>
  <si>
    <t>MLT-D116L</t>
  </si>
  <si>
    <t>Samsung M 2875 FD</t>
  </si>
  <si>
    <t>MLT-R116L</t>
  </si>
  <si>
    <t>MLT-D1082S</t>
  </si>
  <si>
    <t>Samsung ML-1640</t>
  </si>
  <si>
    <t>MLT-D1042S</t>
  </si>
  <si>
    <t>Samsung ML-1660/ML-1865/Samsung SCX 3200</t>
  </si>
  <si>
    <t>MLT-D205L</t>
  </si>
  <si>
    <t>Samsung SCX 4833 FD</t>
  </si>
  <si>
    <t>106R02778</t>
  </si>
  <si>
    <t>Xerox Phaser 3225 dnw/Xerox WorkCentre 3215/2325</t>
  </si>
  <si>
    <t>101R00474</t>
  </si>
  <si>
    <t>106R01412</t>
  </si>
  <si>
    <t>Xerox 3300, 3300 MFP</t>
  </si>
  <si>
    <t>106R02310</t>
  </si>
  <si>
    <t>Xerox Workcentre 3325</t>
  </si>
  <si>
    <t>TONER C-EXV 49 BK</t>
  </si>
  <si>
    <t>Canon iRA C3520i</t>
  </si>
  <si>
    <t>TONER C-EXV 49 C</t>
  </si>
  <si>
    <t>TONER C-EXV 49 M</t>
  </si>
  <si>
    <t>TONER C-EXV 49 Y</t>
  </si>
  <si>
    <t>B242H00</t>
  </si>
  <si>
    <t>Lexmark MB2442adwe</t>
  </si>
  <si>
    <t>56F0ZA0</t>
  </si>
  <si>
    <t>DR-3400</t>
  </si>
  <si>
    <t>Brother - MFC-L6900DW</t>
  </si>
  <si>
    <t>TN-3520</t>
  </si>
  <si>
    <t>CF244A / 44A</t>
  </si>
  <si>
    <t>HP LJ M15w</t>
  </si>
  <si>
    <t>Oki MB472dnw</t>
  </si>
  <si>
    <t>TTR Godex 64mm/74m/0.5"</t>
  </si>
  <si>
    <t>Godex GE300</t>
  </si>
  <si>
    <t>Taśmy termotransferowe</t>
  </si>
  <si>
    <t>Symbol materiału eksploatacyjnego/ kod producenta                    (Zamawiający dopuszcza produkty równoważne )</t>
  </si>
  <si>
    <t>Nazwa urządzenia</t>
  </si>
  <si>
    <t>Materiał eksploatacyjny</t>
  </si>
  <si>
    <t>Jm</t>
  </si>
  <si>
    <t>Ilość</t>
  </si>
  <si>
    <t>Cannon MF445dw</t>
  </si>
  <si>
    <t xml:space="preserve">Toner CANON 057 H Czarny </t>
  </si>
  <si>
    <t xml:space="preserve">Formularz asortymentowo-cenowy </t>
  </si>
  <si>
    <t>Załącznik nr   1  do umowy</t>
  </si>
  <si>
    <t>Data</t>
  </si>
  <si>
    <t>Rozchód</t>
  </si>
  <si>
    <t>Stan</t>
  </si>
  <si>
    <t>Odbiorca</t>
  </si>
  <si>
    <t>Potwierdzenie</t>
  </si>
  <si>
    <t>Przychód</t>
  </si>
  <si>
    <t xml:space="preserve">HP Laser 107a </t>
  </si>
  <si>
    <t>Toner</t>
  </si>
  <si>
    <t>szt.</t>
  </si>
  <si>
    <t>Toner W1106A</t>
  </si>
  <si>
    <t>Canon iR 2630i</t>
  </si>
  <si>
    <t xml:space="preserve">Toner 3760C002 </t>
  </si>
  <si>
    <t>Załącznik nr   6  do SWZ</t>
  </si>
  <si>
    <t>Stawka podatku VAT w %</t>
  </si>
  <si>
    <t>L.p.</t>
  </si>
  <si>
    <t>1.</t>
  </si>
  <si>
    <t>Wartość brutto                   (kol. 6 x kol. 8)</t>
  </si>
  <si>
    <r>
      <t xml:space="preserve">Łączna cena oferty brutto:                                                                                                         </t>
    </r>
    <r>
      <rPr>
        <b/>
        <sz val="8"/>
        <color rgb="FF000000"/>
        <rFont val="Calibri"/>
        <family val="2"/>
        <charset val="238"/>
      </rPr>
      <t>(suma wszystkich wierszy )</t>
    </r>
  </si>
  <si>
    <t>………………………………………………..</t>
  </si>
  <si>
    <t>data</t>
  </si>
  <si>
    <t>…………………………………………………………………….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</si>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</sst>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6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1"/>
    </font>
    <font>
      <b/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sz val="3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2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44" fontId="0" fillId="0" borderId="1" xfId="1" applyFont="1" applyBorder="1"/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44" fontId="4" fillId="0" borderId="5" xfId="0" applyNumberFormat="1" applyFont="1" applyBorder="1"/>
    <xf numFmtId="0" fontId="2" fillId="3" borderId="1" xfId="0" applyFont="1" applyFill="1" applyBorder="1" applyAlignment="1">
      <alignment horizontal="left" vertical="center"/>
    </xf>
    <xf numFmtId="0" fontId="0" fillId="0" borderId="0" xfId="0" applyFill="1"/>
    <xf numFmtId="0" fontId="4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0</xdr:colOff>
      <xdr:row>13</xdr:row>
      <xdr:rowOff>76200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8B804229-537A-4C50-ABE1-4963F98306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topLeftCell="A13" zoomScale="60" zoomScaleNormal="100" workbookViewId="0">
      <selection activeCell="H69" sqref="H69:J69"/>
    </sheetView>
  </sheetViews>
  <sheetFormatPr defaultRowHeight="15" x14ac:dyDescent="0.25"/>
  <cols>
    <col min="1" max="1" width="8.7109375" customWidth="1"/>
    <col min="2" max="2" width="28.42578125" style="32" customWidth="1"/>
    <col min="3" max="3" width="23.42578125" customWidth="1"/>
    <col min="4" max="4" width="15.7109375" customWidth="1"/>
    <col min="5" max="5" width="8.85546875" customWidth="1"/>
    <col min="6" max="6" width="13.140625" customWidth="1"/>
    <col min="7" max="7" width="18.42578125" customWidth="1"/>
    <col min="8" max="9" width="17.42578125" customWidth="1"/>
    <col min="10" max="10" width="23" customWidth="1"/>
    <col min="11" max="1017" width="8.7109375" customWidth="1"/>
  </cols>
  <sheetData>
    <row r="1" spans="1:10" x14ac:dyDescent="0.25">
      <c r="J1" t="s">
        <v>120</v>
      </c>
    </row>
    <row r="2" spans="1:10" x14ac:dyDescent="0.25">
      <c r="J2" t="s">
        <v>107</v>
      </c>
    </row>
    <row r="3" spans="1:10" s="13" customFormat="1" ht="24.75" customHeight="1" x14ac:dyDescent="0.25">
      <c r="A3" s="17"/>
      <c r="B3" s="33"/>
      <c r="C3" s="50" t="s">
        <v>106</v>
      </c>
      <c r="D3" s="50"/>
      <c r="E3" s="50"/>
      <c r="F3" s="50"/>
      <c r="G3" s="50"/>
      <c r="H3" s="50"/>
      <c r="I3" s="50"/>
      <c r="J3" s="50"/>
    </row>
    <row r="4" spans="1:10" ht="69.75" customHeight="1" x14ac:dyDescent="0.25">
      <c r="A4" s="40" t="s">
        <v>122</v>
      </c>
      <c r="B4" s="41" t="s">
        <v>99</v>
      </c>
      <c r="C4" s="41" t="s">
        <v>100</v>
      </c>
      <c r="D4" s="42" t="s">
        <v>101</v>
      </c>
      <c r="E4" s="43" t="s">
        <v>102</v>
      </c>
      <c r="F4" s="42" t="s">
        <v>103</v>
      </c>
      <c r="G4" s="44" t="s">
        <v>0</v>
      </c>
      <c r="H4" s="44" t="s">
        <v>1</v>
      </c>
      <c r="I4" s="44" t="s">
        <v>121</v>
      </c>
      <c r="J4" s="44" t="s">
        <v>124</v>
      </c>
    </row>
    <row r="5" spans="1:10" s="14" customFormat="1" x14ac:dyDescent="0.25">
      <c r="A5" s="45" t="s">
        <v>123</v>
      </c>
      <c r="B5" s="45">
        <v>2</v>
      </c>
      <c r="C5" s="46">
        <v>3</v>
      </c>
      <c r="D5" s="47">
        <v>4</v>
      </c>
      <c r="E5" s="47">
        <v>5</v>
      </c>
      <c r="F5" s="47">
        <v>6</v>
      </c>
      <c r="G5" s="45">
        <v>7</v>
      </c>
      <c r="H5" s="48">
        <v>8</v>
      </c>
      <c r="I5" s="48">
        <v>9</v>
      </c>
      <c r="J5" s="45">
        <v>10</v>
      </c>
    </row>
    <row r="6" spans="1:10" x14ac:dyDescent="0.25">
      <c r="A6" s="18">
        <v>1</v>
      </c>
      <c r="B6" s="34" t="s">
        <v>2</v>
      </c>
      <c r="C6" s="49" t="s">
        <v>3</v>
      </c>
      <c r="D6" s="3" t="s">
        <v>4</v>
      </c>
      <c r="E6" s="1" t="s">
        <v>5</v>
      </c>
      <c r="F6" s="15">
        <v>2</v>
      </c>
      <c r="G6" s="19"/>
      <c r="H6" s="4"/>
      <c r="I6" s="4"/>
      <c r="J6" s="21"/>
    </row>
    <row r="7" spans="1:10" x14ac:dyDescent="0.25">
      <c r="A7" s="18">
        <v>2</v>
      </c>
      <c r="B7" s="34" t="s">
        <v>6</v>
      </c>
      <c r="C7" s="49"/>
      <c r="D7" s="3" t="s">
        <v>7</v>
      </c>
      <c r="E7" s="1" t="s">
        <v>5</v>
      </c>
      <c r="F7" s="15">
        <v>2</v>
      </c>
      <c r="G7" s="19"/>
      <c r="H7" s="4"/>
      <c r="I7" s="4"/>
      <c r="J7" s="21"/>
    </row>
    <row r="8" spans="1:10" x14ac:dyDescent="0.25">
      <c r="A8" s="18">
        <v>3</v>
      </c>
      <c r="B8" s="34" t="s">
        <v>8</v>
      </c>
      <c r="C8" s="49" t="s">
        <v>9</v>
      </c>
      <c r="D8" s="3" t="s">
        <v>4</v>
      </c>
      <c r="E8" s="1" t="s">
        <v>5</v>
      </c>
      <c r="F8" s="15">
        <v>1</v>
      </c>
      <c r="G8" s="19"/>
      <c r="H8" s="4"/>
      <c r="I8" s="4"/>
      <c r="J8" s="21"/>
    </row>
    <row r="9" spans="1:10" x14ac:dyDescent="0.25">
      <c r="A9" s="18">
        <v>4</v>
      </c>
      <c r="B9" s="34" t="s">
        <v>10</v>
      </c>
      <c r="C9" s="49"/>
      <c r="D9" s="3" t="s">
        <v>7</v>
      </c>
      <c r="E9" s="1" t="s">
        <v>5</v>
      </c>
      <c r="F9" s="15">
        <v>1</v>
      </c>
      <c r="G9" s="19"/>
      <c r="H9" s="4"/>
      <c r="I9" s="4"/>
      <c r="J9" s="21"/>
    </row>
    <row r="10" spans="1:10" x14ac:dyDescent="0.25">
      <c r="A10" s="18">
        <v>5</v>
      </c>
      <c r="B10" s="35" t="s">
        <v>11</v>
      </c>
      <c r="C10" s="2" t="s">
        <v>12</v>
      </c>
      <c r="D10" s="3" t="s">
        <v>4</v>
      </c>
      <c r="E10" s="1" t="s">
        <v>5</v>
      </c>
      <c r="F10" s="15">
        <v>1</v>
      </c>
      <c r="G10" s="19"/>
      <c r="H10" s="4"/>
      <c r="I10" s="4"/>
      <c r="J10" s="21"/>
    </row>
    <row r="11" spans="1:10" x14ac:dyDescent="0.25">
      <c r="A11" s="18">
        <v>6</v>
      </c>
      <c r="B11" s="35" t="s">
        <v>13</v>
      </c>
      <c r="C11" s="5" t="s">
        <v>14</v>
      </c>
      <c r="D11" s="3" t="s">
        <v>4</v>
      </c>
      <c r="E11" s="1" t="s">
        <v>5</v>
      </c>
      <c r="F11" s="15">
        <v>9</v>
      </c>
      <c r="G11" s="19"/>
      <c r="H11" s="4"/>
      <c r="I11" s="4"/>
      <c r="J11" s="21"/>
    </row>
    <row r="12" spans="1:10" ht="38.25" x14ac:dyDescent="0.25">
      <c r="A12" s="18">
        <v>7</v>
      </c>
      <c r="B12" s="34" t="s">
        <v>19</v>
      </c>
      <c r="C12" s="5" t="s">
        <v>20</v>
      </c>
      <c r="D12" s="1" t="s">
        <v>4</v>
      </c>
      <c r="E12" s="1" t="s">
        <v>5</v>
      </c>
      <c r="F12" s="15">
        <v>15</v>
      </c>
      <c r="G12" s="19"/>
      <c r="H12" s="4"/>
      <c r="I12" s="4"/>
      <c r="J12" s="21"/>
    </row>
    <row r="13" spans="1:10" x14ac:dyDescent="0.25">
      <c r="A13" s="18">
        <v>8</v>
      </c>
      <c r="B13" s="34" t="s">
        <v>21</v>
      </c>
      <c r="C13" s="2" t="s">
        <v>22</v>
      </c>
      <c r="D13" s="3" t="s">
        <v>4</v>
      </c>
      <c r="E13" s="1" t="s">
        <v>5</v>
      </c>
      <c r="F13" s="15">
        <v>20</v>
      </c>
      <c r="G13" s="19"/>
      <c r="H13" s="4"/>
      <c r="I13" s="4"/>
      <c r="J13" s="21"/>
    </row>
    <row r="14" spans="1:10" x14ac:dyDescent="0.25">
      <c r="A14" s="18">
        <v>9</v>
      </c>
      <c r="B14" s="34" t="s">
        <v>23</v>
      </c>
      <c r="C14" s="2" t="s">
        <v>24</v>
      </c>
      <c r="D14" s="3" t="s">
        <v>4</v>
      </c>
      <c r="E14" s="1" t="s">
        <v>5</v>
      </c>
      <c r="F14" s="15">
        <v>5</v>
      </c>
      <c r="G14" s="19"/>
      <c r="H14" s="4"/>
      <c r="I14" s="4"/>
      <c r="J14" s="21"/>
    </row>
    <row r="15" spans="1:10" x14ac:dyDescent="0.25">
      <c r="A15" s="18">
        <v>10</v>
      </c>
      <c r="B15" s="34" t="s">
        <v>25</v>
      </c>
      <c r="C15" s="2" t="s">
        <v>26</v>
      </c>
      <c r="D15" s="1" t="s">
        <v>4</v>
      </c>
      <c r="E15" s="1" t="s">
        <v>5</v>
      </c>
      <c r="F15" s="15">
        <v>5</v>
      </c>
      <c r="G15" s="19"/>
      <c r="H15" s="4"/>
      <c r="I15" s="4"/>
      <c r="J15" s="21"/>
    </row>
    <row r="16" spans="1:10" x14ac:dyDescent="0.25">
      <c r="A16" s="18">
        <v>11</v>
      </c>
      <c r="B16" s="34" t="s">
        <v>29</v>
      </c>
      <c r="C16" s="31" t="s">
        <v>30</v>
      </c>
      <c r="D16" s="3" t="s">
        <v>4</v>
      </c>
      <c r="E16" s="1" t="s">
        <v>5</v>
      </c>
      <c r="F16" s="15">
        <v>20</v>
      </c>
      <c r="G16" s="19"/>
      <c r="H16" s="4"/>
      <c r="I16" s="4"/>
      <c r="J16" s="21"/>
    </row>
    <row r="17" spans="1:10" ht="38.25" x14ac:dyDescent="0.25">
      <c r="A17" s="18">
        <v>12</v>
      </c>
      <c r="B17" s="34" t="s">
        <v>31</v>
      </c>
      <c r="C17" s="5" t="s">
        <v>32</v>
      </c>
      <c r="D17" s="3" t="s">
        <v>4</v>
      </c>
      <c r="E17" s="1" t="s">
        <v>5</v>
      </c>
      <c r="F17" s="15">
        <v>6</v>
      </c>
      <c r="G17" s="19"/>
      <c r="H17" s="4"/>
      <c r="I17" s="4"/>
      <c r="J17" s="21"/>
    </row>
    <row r="18" spans="1:10" ht="25.5" x14ac:dyDescent="0.25">
      <c r="A18" s="18">
        <v>13</v>
      </c>
      <c r="B18" s="34" t="s">
        <v>33</v>
      </c>
      <c r="C18" s="9" t="s">
        <v>34</v>
      </c>
      <c r="D18" s="3" t="s">
        <v>4</v>
      </c>
      <c r="E18" s="1" t="s">
        <v>5</v>
      </c>
      <c r="F18" s="15">
        <v>3</v>
      </c>
      <c r="G18" s="19"/>
      <c r="H18" s="4"/>
      <c r="I18" s="4"/>
      <c r="J18" s="21"/>
    </row>
    <row r="19" spans="1:10" x14ac:dyDescent="0.25">
      <c r="A19" s="18">
        <v>14</v>
      </c>
      <c r="B19" s="35" t="s">
        <v>35</v>
      </c>
      <c r="C19" s="49" t="s">
        <v>36</v>
      </c>
      <c r="D19" s="1" t="s">
        <v>4</v>
      </c>
      <c r="E19" s="1" t="s">
        <v>5</v>
      </c>
      <c r="F19" s="15">
        <v>0</v>
      </c>
      <c r="G19" s="19"/>
      <c r="H19" s="4"/>
      <c r="I19" s="4"/>
      <c r="J19" s="21"/>
    </row>
    <row r="20" spans="1:10" x14ac:dyDescent="0.25">
      <c r="A20" s="18">
        <v>15</v>
      </c>
      <c r="B20" s="35" t="s">
        <v>37</v>
      </c>
      <c r="C20" s="49"/>
      <c r="D20" s="1" t="s">
        <v>7</v>
      </c>
      <c r="E20" s="1" t="s">
        <v>5</v>
      </c>
      <c r="F20" s="15">
        <v>0</v>
      </c>
      <c r="G20" s="19"/>
      <c r="H20" s="4"/>
      <c r="I20" s="4"/>
      <c r="J20" s="21"/>
    </row>
    <row r="21" spans="1:10" ht="15" customHeight="1" x14ac:dyDescent="0.25">
      <c r="A21" s="18">
        <v>16</v>
      </c>
      <c r="B21" s="35" t="s">
        <v>38</v>
      </c>
      <c r="C21" s="52" t="s">
        <v>39</v>
      </c>
      <c r="D21" s="1" t="s">
        <v>4</v>
      </c>
      <c r="E21" s="1" t="s">
        <v>5</v>
      </c>
      <c r="F21" s="15">
        <v>13</v>
      </c>
      <c r="G21" s="19"/>
      <c r="H21" s="4"/>
      <c r="I21" s="4"/>
      <c r="J21" s="21"/>
    </row>
    <row r="22" spans="1:10" x14ac:dyDescent="0.25">
      <c r="A22" s="18">
        <v>17</v>
      </c>
      <c r="B22" s="35" t="s">
        <v>40</v>
      </c>
      <c r="C22" s="52"/>
      <c r="D22" s="1" t="s">
        <v>7</v>
      </c>
      <c r="E22" s="1" t="s">
        <v>5</v>
      </c>
      <c r="F22" s="15">
        <v>5</v>
      </c>
      <c r="G22" s="19"/>
      <c r="H22" s="4"/>
      <c r="I22" s="4"/>
      <c r="J22" s="21"/>
    </row>
    <row r="23" spans="1:10" x14ac:dyDescent="0.25">
      <c r="A23" s="18">
        <v>18</v>
      </c>
      <c r="B23" s="35" t="s">
        <v>41</v>
      </c>
      <c r="C23" s="49" t="s">
        <v>42</v>
      </c>
      <c r="D23" s="1" t="s">
        <v>4</v>
      </c>
      <c r="E23" s="1" t="s">
        <v>5</v>
      </c>
      <c r="F23" s="15">
        <v>5</v>
      </c>
      <c r="G23" s="19"/>
      <c r="H23" s="4"/>
      <c r="I23" s="4"/>
      <c r="J23" s="21"/>
    </row>
    <row r="24" spans="1:10" x14ac:dyDescent="0.25">
      <c r="A24" s="18">
        <v>19</v>
      </c>
      <c r="B24" s="35" t="s">
        <v>43</v>
      </c>
      <c r="C24" s="49"/>
      <c r="D24" s="1" t="s">
        <v>7</v>
      </c>
      <c r="E24" s="1" t="s">
        <v>5</v>
      </c>
      <c r="F24" s="15">
        <v>5</v>
      </c>
      <c r="G24" s="19"/>
      <c r="H24" s="4"/>
      <c r="I24" s="4"/>
      <c r="J24" s="21"/>
    </row>
    <row r="25" spans="1:10" x14ac:dyDescent="0.25">
      <c r="A25" s="18">
        <v>20</v>
      </c>
      <c r="B25" s="35" t="s">
        <v>44</v>
      </c>
      <c r="C25" s="49" t="s">
        <v>45</v>
      </c>
      <c r="D25" s="1" t="s">
        <v>4</v>
      </c>
      <c r="E25" s="1" t="s">
        <v>5</v>
      </c>
      <c r="F25" s="15">
        <v>6</v>
      </c>
      <c r="G25" s="19"/>
      <c r="H25" s="4"/>
      <c r="I25" s="4"/>
      <c r="J25" s="21"/>
    </row>
    <row r="26" spans="1:10" x14ac:dyDescent="0.25">
      <c r="A26" s="18">
        <v>21</v>
      </c>
      <c r="B26" s="35" t="s">
        <v>40</v>
      </c>
      <c r="C26" s="49"/>
      <c r="D26" s="1" t="s">
        <v>7</v>
      </c>
      <c r="E26" s="1" t="s">
        <v>5</v>
      </c>
      <c r="F26" s="15">
        <v>2</v>
      </c>
      <c r="G26" s="19"/>
      <c r="H26" s="4"/>
      <c r="I26" s="4"/>
      <c r="J26" s="21"/>
    </row>
    <row r="27" spans="1:10" x14ac:dyDescent="0.25">
      <c r="A27" s="18">
        <v>22</v>
      </c>
      <c r="B27" s="35">
        <v>43979102</v>
      </c>
      <c r="C27" s="2" t="s">
        <v>46</v>
      </c>
      <c r="D27" s="3" t="s">
        <v>4</v>
      </c>
      <c r="E27" s="1" t="s">
        <v>5</v>
      </c>
      <c r="F27" s="15">
        <v>3</v>
      </c>
      <c r="G27" s="19"/>
      <c r="H27" s="4"/>
      <c r="I27" s="4"/>
      <c r="J27" s="21"/>
    </row>
    <row r="28" spans="1:10" x14ac:dyDescent="0.25">
      <c r="A28" s="18">
        <v>23</v>
      </c>
      <c r="B28" s="36" t="s">
        <v>47</v>
      </c>
      <c r="C28" s="49" t="s">
        <v>48</v>
      </c>
      <c r="D28" s="1" t="s">
        <v>4</v>
      </c>
      <c r="E28" s="1" t="s">
        <v>5</v>
      </c>
      <c r="F28" s="15">
        <v>5</v>
      </c>
      <c r="G28" s="19"/>
      <c r="H28" s="4"/>
      <c r="I28" s="4"/>
      <c r="J28" s="21"/>
    </row>
    <row r="29" spans="1:10" x14ac:dyDescent="0.25">
      <c r="A29" s="18">
        <v>24</v>
      </c>
      <c r="B29" s="36" t="s">
        <v>49</v>
      </c>
      <c r="C29" s="49"/>
      <c r="D29" s="1" t="s">
        <v>7</v>
      </c>
      <c r="E29" s="1" t="s">
        <v>5</v>
      </c>
      <c r="F29" s="15">
        <v>1</v>
      </c>
      <c r="G29" s="19"/>
      <c r="H29" s="4"/>
      <c r="I29" s="4"/>
      <c r="J29" s="21"/>
    </row>
    <row r="30" spans="1:10" x14ac:dyDescent="0.25">
      <c r="A30" s="18">
        <v>25</v>
      </c>
      <c r="B30" s="36" t="s">
        <v>50</v>
      </c>
      <c r="C30" s="49" t="s">
        <v>51</v>
      </c>
      <c r="D30" s="3" t="s">
        <v>4</v>
      </c>
      <c r="E30" s="1" t="s">
        <v>5</v>
      </c>
      <c r="F30" s="15">
        <v>3</v>
      </c>
      <c r="G30" s="19"/>
      <c r="H30" s="4"/>
      <c r="I30" s="4"/>
      <c r="J30" s="21"/>
    </row>
    <row r="31" spans="1:10" x14ac:dyDescent="0.25">
      <c r="A31" s="18">
        <v>26</v>
      </c>
      <c r="B31" s="36" t="s">
        <v>52</v>
      </c>
      <c r="C31" s="49"/>
      <c r="D31" s="3" t="s">
        <v>7</v>
      </c>
      <c r="E31" s="1" t="s">
        <v>5</v>
      </c>
      <c r="F31" s="15">
        <v>0</v>
      </c>
      <c r="G31" s="19"/>
      <c r="H31" s="4"/>
      <c r="I31" s="4"/>
      <c r="J31" s="21"/>
    </row>
    <row r="32" spans="1:10" x14ac:dyDescent="0.25">
      <c r="A32" s="18">
        <v>27</v>
      </c>
      <c r="B32" s="36" t="s">
        <v>53</v>
      </c>
      <c r="C32" s="58" t="s">
        <v>54</v>
      </c>
      <c r="D32" s="3" t="s">
        <v>16</v>
      </c>
      <c r="E32" s="1" t="s">
        <v>5</v>
      </c>
      <c r="F32" s="15">
        <v>2</v>
      </c>
      <c r="G32" s="19"/>
      <c r="H32" s="4"/>
      <c r="I32" s="4"/>
      <c r="J32" s="21"/>
    </row>
    <row r="33" spans="1:10" x14ac:dyDescent="0.25">
      <c r="A33" s="18">
        <v>28</v>
      </c>
      <c r="B33" s="36" t="s">
        <v>55</v>
      </c>
      <c r="C33" s="58"/>
      <c r="D33" s="3" t="s">
        <v>18</v>
      </c>
      <c r="E33" s="1" t="s">
        <v>5</v>
      </c>
      <c r="F33" s="15">
        <v>2</v>
      </c>
      <c r="G33" s="19"/>
      <c r="H33" s="4"/>
      <c r="I33" s="4"/>
      <c r="J33" s="21"/>
    </row>
    <row r="34" spans="1:10" x14ac:dyDescent="0.25">
      <c r="A34" s="18">
        <v>29</v>
      </c>
      <c r="B34" s="36" t="s">
        <v>56</v>
      </c>
      <c r="C34" s="58"/>
      <c r="D34" s="3" t="s">
        <v>17</v>
      </c>
      <c r="E34" s="1" t="s">
        <v>5</v>
      </c>
      <c r="F34" s="15">
        <v>2</v>
      </c>
      <c r="G34" s="19"/>
      <c r="H34" s="4"/>
      <c r="I34" s="4"/>
      <c r="J34" s="21"/>
    </row>
    <row r="35" spans="1:10" x14ac:dyDescent="0.25">
      <c r="A35" s="18">
        <v>30</v>
      </c>
      <c r="B35" s="36" t="s">
        <v>57</v>
      </c>
      <c r="C35" s="58"/>
      <c r="D35" s="3" t="s">
        <v>15</v>
      </c>
      <c r="E35" s="1" t="s">
        <v>5</v>
      </c>
      <c r="F35" s="15">
        <v>2</v>
      </c>
      <c r="G35" s="19"/>
      <c r="H35" s="4"/>
      <c r="I35" s="4"/>
      <c r="J35" s="21"/>
    </row>
    <row r="36" spans="1:10" x14ac:dyDescent="0.25">
      <c r="A36" s="18">
        <v>31</v>
      </c>
      <c r="B36" s="36" t="s">
        <v>58</v>
      </c>
      <c r="C36" s="58"/>
      <c r="D36" s="3" t="s">
        <v>59</v>
      </c>
      <c r="E36" s="1" t="s">
        <v>5</v>
      </c>
      <c r="F36" s="15">
        <v>1</v>
      </c>
      <c r="G36" s="19"/>
      <c r="H36" s="4"/>
      <c r="I36" s="4"/>
      <c r="J36" s="21"/>
    </row>
    <row r="37" spans="1:10" x14ac:dyDescent="0.25">
      <c r="A37" s="18">
        <v>32</v>
      </c>
      <c r="B37" s="36" t="s">
        <v>60</v>
      </c>
      <c r="C37" s="58"/>
      <c r="D37" s="3" t="s">
        <v>61</v>
      </c>
      <c r="E37" s="1" t="s">
        <v>5</v>
      </c>
      <c r="F37" s="15">
        <v>1</v>
      </c>
      <c r="G37" s="19"/>
      <c r="H37" s="4"/>
      <c r="I37" s="4"/>
      <c r="J37" s="21"/>
    </row>
    <row r="38" spans="1:10" x14ac:dyDescent="0.25">
      <c r="A38" s="18">
        <v>33</v>
      </c>
      <c r="B38" s="36" t="s">
        <v>62</v>
      </c>
      <c r="C38" s="58"/>
      <c r="D38" s="3" t="s">
        <v>63</v>
      </c>
      <c r="E38" s="1" t="s">
        <v>5</v>
      </c>
      <c r="F38" s="15">
        <v>1</v>
      </c>
      <c r="G38" s="19"/>
      <c r="H38" s="4"/>
      <c r="I38" s="4"/>
      <c r="J38" s="21"/>
    </row>
    <row r="39" spans="1:10" x14ac:dyDescent="0.25">
      <c r="A39" s="18">
        <v>34</v>
      </c>
      <c r="B39" s="36" t="s">
        <v>64</v>
      </c>
      <c r="C39" s="2" t="s">
        <v>65</v>
      </c>
      <c r="D39" s="1" t="s">
        <v>4</v>
      </c>
      <c r="E39" s="1" t="s">
        <v>5</v>
      </c>
      <c r="F39" s="15">
        <v>0</v>
      </c>
      <c r="G39" s="19"/>
      <c r="H39" s="4"/>
      <c r="I39" s="4"/>
      <c r="J39" s="21"/>
    </row>
    <row r="40" spans="1:10" x14ac:dyDescent="0.25">
      <c r="A40" s="18">
        <v>35</v>
      </c>
      <c r="B40" s="36" t="s">
        <v>66</v>
      </c>
      <c r="C40" s="49" t="s">
        <v>67</v>
      </c>
      <c r="D40" s="3" t="s">
        <v>4</v>
      </c>
      <c r="E40" s="1" t="s">
        <v>5</v>
      </c>
      <c r="F40" s="15">
        <v>5</v>
      </c>
      <c r="G40" s="19"/>
      <c r="H40" s="4"/>
      <c r="I40" s="4"/>
      <c r="J40" s="21"/>
    </row>
    <row r="41" spans="1:10" x14ac:dyDescent="0.25">
      <c r="A41" s="18">
        <v>36</v>
      </c>
      <c r="B41" s="36" t="s">
        <v>68</v>
      </c>
      <c r="C41" s="49"/>
      <c r="D41" s="3" t="s">
        <v>7</v>
      </c>
      <c r="E41" s="1" t="s">
        <v>5</v>
      </c>
      <c r="F41" s="15">
        <v>1</v>
      </c>
      <c r="G41" s="19"/>
      <c r="H41" s="4"/>
      <c r="I41" s="4"/>
      <c r="J41" s="21"/>
    </row>
    <row r="42" spans="1:10" x14ac:dyDescent="0.25">
      <c r="A42" s="18">
        <v>37</v>
      </c>
      <c r="B42" s="36" t="s">
        <v>69</v>
      </c>
      <c r="C42" s="2" t="s">
        <v>70</v>
      </c>
      <c r="D42" s="1" t="s">
        <v>4</v>
      </c>
      <c r="E42" s="1" t="s">
        <v>5</v>
      </c>
      <c r="F42" s="15">
        <v>4</v>
      </c>
      <c r="G42" s="19"/>
      <c r="H42" s="4"/>
      <c r="I42" s="4"/>
      <c r="J42" s="21"/>
    </row>
    <row r="43" spans="1:10" ht="25.5" x14ac:dyDescent="0.25">
      <c r="A43" s="18">
        <v>38</v>
      </c>
      <c r="B43" s="36" t="s">
        <v>71</v>
      </c>
      <c r="C43" s="5" t="s">
        <v>72</v>
      </c>
      <c r="D43" s="1" t="s">
        <v>4</v>
      </c>
      <c r="E43" s="1" t="s">
        <v>5</v>
      </c>
      <c r="F43" s="15">
        <v>4</v>
      </c>
      <c r="G43" s="19"/>
      <c r="H43" s="4"/>
      <c r="I43" s="4"/>
      <c r="J43" s="21"/>
    </row>
    <row r="44" spans="1:10" x14ac:dyDescent="0.25">
      <c r="A44" s="18">
        <v>39</v>
      </c>
      <c r="B44" s="36" t="s">
        <v>73</v>
      </c>
      <c r="C44" s="2" t="s">
        <v>74</v>
      </c>
      <c r="D44" s="1" t="s">
        <v>4</v>
      </c>
      <c r="E44" s="1" t="s">
        <v>5</v>
      </c>
      <c r="F44" s="15">
        <v>2</v>
      </c>
      <c r="G44" s="19"/>
      <c r="H44" s="4"/>
      <c r="I44" s="4"/>
      <c r="J44" s="21"/>
    </row>
    <row r="45" spans="1:10" ht="22.5" customHeight="1" x14ac:dyDescent="0.25">
      <c r="A45" s="18">
        <v>40</v>
      </c>
      <c r="B45" s="36" t="s">
        <v>75</v>
      </c>
      <c r="C45" s="57" t="s">
        <v>76</v>
      </c>
      <c r="D45" s="1" t="s">
        <v>4</v>
      </c>
      <c r="E45" s="1" t="s">
        <v>5</v>
      </c>
      <c r="F45" s="15">
        <v>5</v>
      </c>
      <c r="G45" s="19"/>
      <c r="H45" s="4"/>
      <c r="I45" s="4"/>
      <c r="J45" s="21"/>
    </row>
    <row r="46" spans="1:10" ht="27.75" customHeight="1" x14ac:dyDescent="0.25">
      <c r="A46" s="18">
        <v>41</v>
      </c>
      <c r="B46" s="36" t="s">
        <v>77</v>
      </c>
      <c r="C46" s="57"/>
      <c r="D46" s="1" t="s">
        <v>7</v>
      </c>
      <c r="E46" s="1" t="s">
        <v>5</v>
      </c>
      <c r="F46" s="15">
        <v>1</v>
      </c>
      <c r="G46" s="19"/>
      <c r="H46" s="4"/>
      <c r="I46" s="4"/>
      <c r="J46" s="21"/>
    </row>
    <row r="47" spans="1:10" x14ac:dyDescent="0.25">
      <c r="A47" s="18">
        <v>42</v>
      </c>
      <c r="B47" s="36" t="s">
        <v>78</v>
      </c>
      <c r="C47" s="2" t="s">
        <v>79</v>
      </c>
      <c r="D47" s="3" t="s">
        <v>4</v>
      </c>
      <c r="E47" s="1" t="s">
        <v>5</v>
      </c>
      <c r="F47" s="15">
        <v>4</v>
      </c>
      <c r="G47" s="19"/>
      <c r="H47" s="4"/>
      <c r="I47" s="4"/>
      <c r="J47" s="21"/>
    </row>
    <row r="48" spans="1:10" x14ac:dyDescent="0.25">
      <c r="A48" s="18">
        <v>43</v>
      </c>
      <c r="B48" s="36" t="s">
        <v>80</v>
      </c>
      <c r="C48" s="6" t="s">
        <v>81</v>
      </c>
      <c r="D48" s="7" t="s">
        <v>4</v>
      </c>
      <c r="E48" s="8" t="s">
        <v>5</v>
      </c>
      <c r="F48" s="15">
        <v>1</v>
      </c>
      <c r="G48" s="19"/>
      <c r="H48" s="4"/>
      <c r="I48" s="4"/>
      <c r="J48" s="21"/>
    </row>
    <row r="49" spans="1:10" x14ac:dyDescent="0.25">
      <c r="A49" s="18">
        <v>44</v>
      </c>
      <c r="B49" s="37" t="s">
        <v>82</v>
      </c>
      <c r="C49" s="10" t="s">
        <v>83</v>
      </c>
      <c r="D49" s="7" t="s">
        <v>4</v>
      </c>
      <c r="E49" s="8" t="s">
        <v>5</v>
      </c>
      <c r="F49" s="15">
        <v>0</v>
      </c>
      <c r="G49" s="19"/>
      <c r="H49" s="4"/>
      <c r="I49" s="4"/>
      <c r="J49" s="21"/>
    </row>
    <row r="50" spans="1:10" x14ac:dyDescent="0.25">
      <c r="A50" s="18">
        <v>45</v>
      </c>
      <c r="B50" s="37" t="s">
        <v>84</v>
      </c>
      <c r="C50" s="10" t="s">
        <v>83</v>
      </c>
      <c r="D50" s="7" t="s">
        <v>4</v>
      </c>
      <c r="E50" s="8" t="s">
        <v>5</v>
      </c>
      <c r="F50" s="15">
        <v>0</v>
      </c>
      <c r="G50" s="19"/>
      <c r="H50" s="4"/>
      <c r="I50" s="4"/>
      <c r="J50" s="21"/>
    </row>
    <row r="51" spans="1:10" x14ac:dyDescent="0.25">
      <c r="A51" s="18">
        <v>46</v>
      </c>
      <c r="B51" s="37" t="s">
        <v>85</v>
      </c>
      <c r="C51" s="10" t="s">
        <v>83</v>
      </c>
      <c r="D51" s="7" t="s">
        <v>4</v>
      </c>
      <c r="E51" s="8" t="s">
        <v>5</v>
      </c>
      <c r="F51" s="15">
        <v>0</v>
      </c>
      <c r="G51" s="19"/>
      <c r="H51" s="4"/>
      <c r="I51" s="4"/>
      <c r="J51" s="21"/>
    </row>
    <row r="52" spans="1:10" x14ac:dyDescent="0.25">
      <c r="A52" s="18">
        <v>47</v>
      </c>
      <c r="B52" s="37" t="s">
        <v>86</v>
      </c>
      <c r="C52" s="10" t="s">
        <v>83</v>
      </c>
      <c r="D52" s="7" t="s">
        <v>4</v>
      </c>
      <c r="E52" s="8" t="s">
        <v>5</v>
      </c>
      <c r="F52" s="15">
        <v>0</v>
      </c>
      <c r="G52" s="19"/>
      <c r="H52" s="4"/>
      <c r="I52" s="4"/>
      <c r="J52" s="21"/>
    </row>
    <row r="53" spans="1:10" x14ac:dyDescent="0.25">
      <c r="A53" s="18">
        <v>48</v>
      </c>
      <c r="B53" s="37" t="s">
        <v>87</v>
      </c>
      <c r="C53" s="53" t="s">
        <v>88</v>
      </c>
      <c r="D53" s="7" t="s">
        <v>4</v>
      </c>
      <c r="E53" s="8" t="s">
        <v>5</v>
      </c>
      <c r="F53" s="11">
        <v>50</v>
      </c>
      <c r="G53" s="20"/>
      <c r="H53" s="4"/>
      <c r="I53" s="4"/>
      <c r="J53" s="21"/>
    </row>
    <row r="54" spans="1:10" x14ac:dyDescent="0.25">
      <c r="A54" s="18">
        <v>49</v>
      </c>
      <c r="B54" s="37" t="s">
        <v>89</v>
      </c>
      <c r="C54" s="53"/>
      <c r="D54" s="7" t="s">
        <v>7</v>
      </c>
      <c r="E54" s="8" t="s">
        <v>5</v>
      </c>
      <c r="F54" s="11">
        <v>10</v>
      </c>
      <c r="G54" s="20"/>
      <c r="H54" s="4"/>
      <c r="I54" s="4"/>
      <c r="J54" s="21"/>
    </row>
    <row r="55" spans="1:10" x14ac:dyDescent="0.25">
      <c r="A55" s="18">
        <v>50</v>
      </c>
      <c r="B55" s="37" t="s">
        <v>90</v>
      </c>
      <c r="C55" s="10" t="s">
        <v>91</v>
      </c>
      <c r="D55" s="1" t="s">
        <v>7</v>
      </c>
      <c r="E55" s="8" t="s">
        <v>5</v>
      </c>
      <c r="F55" s="11">
        <v>5</v>
      </c>
      <c r="G55" s="20"/>
      <c r="H55" s="4"/>
      <c r="I55" s="4"/>
      <c r="J55" s="21"/>
    </row>
    <row r="56" spans="1:10" x14ac:dyDescent="0.25">
      <c r="A56" s="18">
        <v>51</v>
      </c>
      <c r="B56" s="37" t="s">
        <v>92</v>
      </c>
      <c r="C56" s="10" t="s">
        <v>91</v>
      </c>
      <c r="D56" s="3" t="s">
        <v>4</v>
      </c>
      <c r="E56" s="8" t="s">
        <v>5</v>
      </c>
      <c r="F56" s="11">
        <v>6</v>
      </c>
      <c r="G56" s="20"/>
      <c r="H56" s="4"/>
      <c r="I56" s="4"/>
      <c r="J56" s="21"/>
    </row>
    <row r="57" spans="1:10" x14ac:dyDescent="0.25">
      <c r="A57" s="18">
        <v>52</v>
      </c>
      <c r="B57" s="37" t="s">
        <v>93</v>
      </c>
      <c r="C57" s="10" t="s">
        <v>94</v>
      </c>
      <c r="D57" s="7" t="s">
        <v>4</v>
      </c>
      <c r="E57" s="8" t="s">
        <v>5</v>
      </c>
      <c r="F57" s="11">
        <v>40</v>
      </c>
      <c r="G57" s="20"/>
      <c r="H57" s="4"/>
      <c r="I57" s="4"/>
      <c r="J57" s="21"/>
    </row>
    <row r="58" spans="1:10" x14ac:dyDescent="0.25">
      <c r="A58" s="18">
        <v>53</v>
      </c>
      <c r="B58" s="38">
        <v>44574302</v>
      </c>
      <c r="C58" s="10" t="s">
        <v>95</v>
      </c>
      <c r="D58" s="1" t="s">
        <v>7</v>
      </c>
      <c r="E58" s="8" t="s">
        <v>5</v>
      </c>
      <c r="F58" s="11">
        <v>1</v>
      </c>
      <c r="G58" s="20"/>
      <c r="H58" s="4"/>
      <c r="I58" s="4"/>
      <c r="J58" s="21"/>
    </row>
    <row r="59" spans="1:10" x14ac:dyDescent="0.25">
      <c r="A59" s="18">
        <v>54</v>
      </c>
      <c r="B59" s="38">
        <v>45807106</v>
      </c>
      <c r="C59" s="10" t="s">
        <v>95</v>
      </c>
      <c r="D59" s="3" t="s">
        <v>4</v>
      </c>
      <c r="E59" s="8" t="s">
        <v>5</v>
      </c>
      <c r="F59" s="11">
        <v>3</v>
      </c>
      <c r="G59" s="20"/>
      <c r="H59" s="4"/>
      <c r="I59" s="4"/>
      <c r="J59" s="21"/>
    </row>
    <row r="60" spans="1:10" ht="25.5" x14ac:dyDescent="0.25">
      <c r="A60" s="18">
        <v>55</v>
      </c>
      <c r="B60" s="39" t="s">
        <v>96</v>
      </c>
      <c r="C60" s="12" t="s">
        <v>97</v>
      </c>
      <c r="D60" s="7" t="s">
        <v>98</v>
      </c>
      <c r="E60" s="8" t="s">
        <v>5</v>
      </c>
      <c r="F60" s="15">
        <v>0</v>
      </c>
      <c r="G60" s="19"/>
      <c r="H60" s="4"/>
      <c r="I60" s="4"/>
      <c r="J60" s="21"/>
    </row>
    <row r="61" spans="1:10" x14ac:dyDescent="0.25">
      <c r="A61" s="18">
        <v>56</v>
      </c>
      <c r="B61" s="39" t="s">
        <v>105</v>
      </c>
      <c r="C61" s="12" t="s">
        <v>104</v>
      </c>
      <c r="D61" s="7" t="s">
        <v>4</v>
      </c>
      <c r="E61" s="8" t="s">
        <v>5</v>
      </c>
      <c r="F61" s="16">
        <v>5</v>
      </c>
      <c r="G61" s="19"/>
      <c r="H61" s="4"/>
      <c r="I61" s="4"/>
      <c r="J61" s="21"/>
    </row>
    <row r="62" spans="1:10" x14ac:dyDescent="0.25">
      <c r="A62" s="18">
        <v>57</v>
      </c>
      <c r="B62" s="39" t="s">
        <v>117</v>
      </c>
      <c r="C62" s="12" t="s">
        <v>114</v>
      </c>
      <c r="D62" s="7" t="s">
        <v>115</v>
      </c>
      <c r="E62" s="8" t="s">
        <v>116</v>
      </c>
      <c r="F62" s="18">
        <v>3</v>
      </c>
      <c r="G62" s="19"/>
      <c r="H62" s="4"/>
      <c r="I62" s="4"/>
      <c r="J62" s="21"/>
    </row>
    <row r="63" spans="1:10" x14ac:dyDescent="0.25">
      <c r="A63" s="18">
        <v>58</v>
      </c>
      <c r="B63" s="39" t="s">
        <v>119</v>
      </c>
      <c r="C63" s="12" t="s">
        <v>118</v>
      </c>
      <c r="D63" s="7" t="s">
        <v>115</v>
      </c>
      <c r="E63" s="8" t="s">
        <v>5</v>
      </c>
      <c r="F63" s="18">
        <v>2</v>
      </c>
      <c r="G63" s="19"/>
      <c r="H63" s="4"/>
      <c r="I63" s="4"/>
      <c r="J63" s="21"/>
    </row>
    <row r="64" spans="1:10" ht="36" customHeight="1" thickBot="1" x14ac:dyDescent="0.3">
      <c r="F64" s="54" t="s">
        <v>125</v>
      </c>
      <c r="G64" s="55"/>
      <c r="H64" s="55"/>
      <c r="I64" s="56"/>
      <c r="J64" s="30">
        <f>SUM(J6:J63)</f>
        <v>0</v>
      </c>
    </row>
    <row r="65" spans="2:10" x14ac:dyDescent="0.25">
      <c r="B65" s="33"/>
    </row>
    <row r="66" spans="2:10" ht="25.5" customHeight="1" x14ac:dyDescent="0.25"/>
    <row r="68" spans="2:10" x14ac:dyDescent="0.25">
      <c r="D68" s="51" t="s">
        <v>126</v>
      </c>
      <c r="E68" s="51"/>
      <c r="F68" s="51"/>
      <c r="H68" s="51" t="s">
        <v>128</v>
      </c>
      <c r="I68" s="51"/>
      <c r="J68" s="51"/>
    </row>
    <row r="69" spans="2:10" x14ac:dyDescent="0.25">
      <c r="D69" s="51" t="s">
        <v>127</v>
      </c>
      <c r="E69" s="51"/>
      <c r="F69" s="51"/>
      <c r="H69" s="51" t="s">
        <v>129</v>
      </c>
      <c r="I69" s="51"/>
      <c r="J69" s="51"/>
    </row>
  </sheetData>
  <mergeCells count="18">
    <mergeCell ref="C30:C31"/>
    <mergeCell ref="C32:C38"/>
    <mergeCell ref="C19:C20"/>
    <mergeCell ref="C3:J3"/>
    <mergeCell ref="D68:F68"/>
    <mergeCell ref="D69:F69"/>
    <mergeCell ref="H68:J68"/>
    <mergeCell ref="H69:J69"/>
    <mergeCell ref="C6:C7"/>
    <mergeCell ref="C8:C9"/>
    <mergeCell ref="C21:C22"/>
    <mergeCell ref="C23:C24"/>
    <mergeCell ref="C25:C26"/>
    <mergeCell ref="C53:C54"/>
    <mergeCell ref="C40:C41"/>
    <mergeCell ref="F64:I64"/>
    <mergeCell ref="C45:C46"/>
    <mergeCell ref="C28:C29"/>
  </mergeCells>
  <phoneticPr fontId="6" type="noConversion"/>
  <conditionalFormatting sqref="B25:B26">
    <cfRule type="duplicateValues" priority="5"/>
  </conditionalFormatting>
  <conditionalFormatting sqref="B11">
    <cfRule type="duplicateValues" priority="6"/>
  </conditionalFormatting>
  <conditionalFormatting sqref="C11">
    <cfRule type="duplicateValues" priority="7"/>
  </conditionalFormatting>
  <conditionalFormatting sqref="B4">
    <cfRule type="duplicateValues" dxfId="1" priority="2" stopIfTrue="1"/>
  </conditionalFormatting>
  <conditionalFormatting sqref="C4">
    <cfRule type="duplicateValues" dxfId="0" priority="1" stopIfTrue="1"/>
  </conditionalFormatting>
  <conditionalFormatting sqref="C32 B5:B10 B27:B48 B12:B24">
    <cfRule type="duplicateValues" priority="9"/>
  </conditionalFormatting>
  <pageMargins left="0.7" right="0.7" top="0.75" bottom="0.75" header="0.3" footer="0.3"/>
  <pageSetup paperSize="9" scale="71" firstPageNumber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D3" sqref="D3"/>
    </sheetView>
  </sheetViews>
  <sheetFormatPr defaultRowHeight="15" x14ac:dyDescent="0.25"/>
  <cols>
    <col min="1" max="1" width="16" customWidth="1"/>
    <col min="2" max="2" width="29.85546875" customWidth="1"/>
    <col min="3" max="3" width="16.7109375" customWidth="1"/>
    <col min="4" max="4" width="16.5703125" customWidth="1"/>
    <col min="5" max="5" width="16.42578125" customWidth="1"/>
    <col min="6" max="6" width="15.5703125" customWidth="1"/>
    <col min="7" max="7" width="19.28515625" customWidth="1"/>
    <col min="8" max="8" width="32.5703125" customWidth="1"/>
    <col min="9" max="1025" width="8.7109375" customWidth="1"/>
  </cols>
  <sheetData>
    <row r="1" spans="1:8" ht="69" customHeight="1" x14ac:dyDescent="0.25">
      <c r="A1" s="23" t="s">
        <v>27</v>
      </c>
      <c r="B1" s="26" t="s">
        <v>28</v>
      </c>
      <c r="C1" s="23" t="s">
        <v>108</v>
      </c>
      <c r="D1" s="23" t="s">
        <v>113</v>
      </c>
      <c r="E1" s="23" t="s">
        <v>109</v>
      </c>
      <c r="F1" s="23" t="s">
        <v>110</v>
      </c>
      <c r="G1" s="23" t="s">
        <v>111</v>
      </c>
      <c r="H1" s="23" t="s">
        <v>112</v>
      </c>
    </row>
    <row r="2" spans="1:8" ht="30" customHeight="1" x14ac:dyDescent="0.25">
      <c r="A2" s="22"/>
      <c r="B2" s="22"/>
      <c r="C2" s="24"/>
      <c r="D2" s="23">
        <v>69</v>
      </c>
      <c r="E2" s="22"/>
      <c r="F2" s="22"/>
      <c r="G2" s="22"/>
      <c r="H2" s="22"/>
    </row>
    <row r="3" spans="1:8" ht="30" customHeight="1" x14ac:dyDescent="0.25">
      <c r="A3" s="22"/>
      <c r="B3" s="27"/>
      <c r="C3" s="22"/>
      <c r="D3" s="23"/>
      <c r="E3" s="22"/>
      <c r="F3" s="22"/>
      <c r="G3" s="22"/>
      <c r="H3" s="22"/>
    </row>
    <row r="4" spans="1:8" ht="30" customHeight="1" x14ac:dyDescent="0.25">
      <c r="A4" s="22"/>
      <c r="B4" s="28"/>
      <c r="C4" s="22"/>
      <c r="D4" s="23"/>
      <c r="E4" s="22"/>
      <c r="F4" s="22"/>
      <c r="G4" s="22"/>
      <c r="H4" s="22"/>
    </row>
    <row r="5" spans="1:8" ht="30" customHeight="1" x14ac:dyDescent="0.25">
      <c r="A5" s="22"/>
      <c r="B5" s="25"/>
      <c r="C5" s="22"/>
      <c r="D5" s="23"/>
      <c r="E5" s="22"/>
      <c r="F5" s="22"/>
      <c r="G5" s="22"/>
      <c r="H5" s="22"/>
    </row>
    <row r="6" spans="1:8" ht="30" customHeight="1" x14ac:dyDescent="0.25">
      <c r="A6" s="22"/>
      <c r="B6" s="22"/>
      <c r="C6" s="22"/>
      <c r="D6" s="23"/>
      <c r="E6" s="22"/>
      <c r="F6" s="22"/>
      <c r="G6" s="22"/>
      <c r="H6" s="22"/>
    </row>
    <row r="7" spans="1:8" ht="30" customHeight="1" x14ac:dyDescent="0.25">
      <c r="A7" s="22"/>
      <c r="B7" s="22"/>
      <c r="C7" s="22"/>
      <c r="D7" s="23"/>
      <c r="E7" s="22"/>
      <c r="F7" s="22"/>
      <c r="G7" s="22"/>
      <c r="H7" s="22"/>
    </row>
    <row r="8" spans="1:8" ht="30" customHeight="1" x14ac:dyDescent="0.25">
      <c r="A8" s="22"/>
      <c r="B8" s="22"/>
      <c r="C8" s="22"/>
      <c r="D8" s="23"/>
      <c r="E8" s="22"/>
      <c r="F8" s="22"/>
      <c r="G8" s="22"/>
      <c r="H8" s="22"/>
    </row>
    <row r="9" spans="1:8" ht="30" customHeight="1" x14ac:dyDescent="0.25">
      <c r="A9" s="22"/>
      <c r="B9" s="22"/>
      <c r="C9" s="22"/>
      <c r="D9" s="23"/>
      <c r="E9" s="22"/>
      <c r="F9" s="22"/>
      <c r="G9" s="22"/>
      <c r="H9" s="22"/>
    </row>
    <row r="10" spans="1:8" ht="30" customHeight="1" x14ac:dyDescent="0.25">
      <c r="A10" s="22"/>
      <c r="B10" s="22"/>
      <c r="C10" s="22"/>
      <c r="D10" s="23"/>
      <c r="E10" s="22"/>
      <c r="F10" s="22"/>
      <c r="G10" s="22"/>
      <c r="H10" s="22"/>
    </row>
    <row r="11" spans="1:8" ht="30" customHeight="1" x14ac:dyDescent="0.25">
      <c r="A11" s="22"/>
      <c r="B11" s="22"/>
      <c r="C11" s="22"/>
      <c r="D11" s="23"/>
      <c r="E11" s="22"/>
      <c r="F11" s="22"/>
      <c r="G11" s="22"/>
      <c r="H11" s="22"/>
    </row>
    <row r="12" spans="1:8" ht="30" customHeight="1" x14ac:dyDescent="0.25">
      <c r="A12" s="22"/>
      <c r="B12" s="22"/>
      <c r="C12" s="22"/>
      <c r="D12" s="23"/>
      <c r="E12" s="22"/>
      <c r="F12" s="22"/>
      <c r="G12" s="22"/>
      <c r="H12" s="22"/>
    </row>
    <row r="13" spans="1:8" ht="30" customHeight="1" x14ac:dyDescent="0.25">
      <c r="A13" s="22"/>
      <c r="B13" s="22"/>
      <c r="C13" s="22"/>
      <c r="D13" s="23"/>
      <c r="E13" s="22"/>
      <c r="F13" s="22"/>
      <c r="G13" s="22"/>
      <c r="H13" s="22"/>
    </row>
    <row r="14" spans="1:8" ht="30" customHeight="1" x14ac:dyDescent="0.25">
      <c r="A14" s="22"/>
      <c r="B14" s="22"/>
      <c r="C14" s="22"/>
      <c r="D14" s="23"/>
      <c r="E14" s="22"/>
      <c r="F14" s="22"/>
      <c r="G14" s="22"/>
      <c r="H14" s="22"/>
    </row>
    <row r="15" spans="1:8" ht="30" customHeight="1" x14ac:dyDescent="0.25">
      <c r="A15" s="22"/>
      <c r="B15" s="22"/>
      <c r="C15" s="22"/>
      <c r="D15" s="23"/>
      <c r="E15" s="22"/>
      <c r="F15" s="22"/>
      <c r="G15" s="22"/>
      <c r="H15" s="22"/>
    </row>
    <row r="16" spans="1:8" ht="30" customHeight="1" x14ac:dyDescent="0.25">
      <c r="A16" s="22"/>
      <c r="B16" s="22"/>
      <c r="C16" s="22"/>
      <c r="D16" s="23"/>
      <c r="E16" s="22"/>
      <c r="F16" s="22"/>
      <c r="G16" s="22"/>
      <c r="H16" s="22"/>
    </row>
    <row r="17" spans="1:8" ht="30" customHeight="1" x14ac:dyDescent="0.25">
      <c r="A17" s="22"/>
      <c r="B17" s="22"/>
      <c r="C17" s="22"/>
      <c r="D17" s="23"/>
      <c r="E17" s="22"/>
      <c r="F17" s="22"/>
      <c r="G17" s="22"/>
      <c r="H17" s="22"/>
    </row>
    <row r="18" spans="1:8" ht="30" customHeight="1" x14ac:dyDescent="0.25">
      <c r="A18" s="22"/>
      <c r="B18" s="22"/>
      <c r="C18" s="22"/>
      <c r="D18" s="23"/>
      <c r="E18" s="22"/>
      <c r="F18" s="22"/>
      <c r="G18" s="22"/>
      <c r="H18" s="22"/>
    </row>
    <row r="19" spans="1:8" ht="30" customHeight="1" x14ac:dyDescent="0.25">
      <c r="A19" s="22"/>
      <c r="B19" s="22"/>
      <c r="C19" s="22"/>
      <c r="D19" s="23"/>
      <c r="E19" s="22"/>
      <c r="F19" s="22"/>
      <c r="G19" s="22"/>
      <c r="H19" s="22"/>
    </row>
    <row r="20" spans="1:8" ht="30" customHeight="1" x14ac:dyDescent="0.25">
      <c r="A20" s="22"/>
      <c r="B20" s="22"/>
      <c r="C20" s="22"/>
      <c r="D20" s="23"/>
      <c r="E20" s="22"/>
      <c r="F20" s="22"/>
      <c r="G20" s="22"/>
      <c r="H20" s="22"/>
    </row>
    <row r="21" spans="1:8" ht="30" customHeight="1" x14ac:dyDescent="0.25">
      <c r="A21" s="22"/>
      <c r="B21" s="22"/>
      <c r="C21" s="22"/>
      <c r="D21" s="23"/>
      <c r="E21" s="22"/>
      <c r="F21" s="22"/>
      <c r="G21" s="22"/>
      <c r="H21" s="22"/>
    </row>
    <row r="22" spans="1:8" ht="30" customHeight="1" x14ac:dyDescent="0.25">
      <c r="A22" s="22"/>
      <c r="B22" s="22"/>
      <c r="C22" s="22"/>
      <c r="D22" s="23"/>
      <c r="E22" s="22"/>
      <c r="F22" s="22"/>
      <c r="G22" s="22"/>
      <c r="H22" s="22"/>
    </row>
    <row r="23" spans="1:8" ht="30" customHeight="1" x14ac:dyDescent="0.25">
      <c r="A23" s="22"/>
      <c r="B23" s="22"/>
      <c r="C23" s="22"/>
      <c r="D23" s="23"/>
      <c r="E23" s="22"/>
      <c r="F23" s="22"/>
      <c r="G23" s="22"/>
      <c r="H23" s="22"/>
    </row>
    <row r="24" spans="1:8" ht="30" customHeight="1" x14ac:dyDescent="0.25">
      <c r="A24" s="22"/>
      <c r="B24" s="22"/>
      <c r="C24" s="22"/>
      <c r="D24" s="23"/>
      <c r="E24" s="22"/>
      <c r="F24" s="22"/>
      <c r="G24" s="22"/>
      <c r="H24" s="22"/>
    </row>
    <row r="25" spans="1:8" ht="48.75" customHeight="1" x14ac:dyDescent="0.25">
      <c r="A25" s="22"/>
      <c r="B25" s="22"/>
      <c r="C25" s="22"/>
      <c r="D25" s="23"/>
      <c r="E25" s="22"/>
      <c r="F25" s="22"/>
      <c r="G25" s="22"/>
      <c r="H25" s="29">
        <v>45</v>
      </c>
    </row>
  </sheetData>
  <pageMargins left="0.7" right="0.7" top="0.75" bottom="0.75" header="0.51180555555555496" footer="0.51180555555555496"/>
  <pageSetup paperSize="9" scale="6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Arkusz2</vt:lpstr>
      <vt:lpstr>Arkusz1</vt:lpstr>
      <vt:lpstr>Arkusz2!_FilterDatabase_0</vt:lpstr>
      <vt:lpstr>Arkusz2!_FiltrujBazeDanych</vt:lpstr>
      <vt:lpstr>Arkusz1!Obszar_wydruku</vt:lpstr>
      <vt:lpstr>Arkusz2!Obszar_wydruku</vt:lpstr>
      <vt:lpstr>Arkusz2!Print_Area_0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ewapar</cp:lastModifiedBy>
  <cp:revision>2</cp:revision>
  <cp:lastPrinted>2022-08-26T07:29:33Z</cp:lastPrinted>
  <dcterms:created xsi:type="dcterms:W3CDTF">2006-09-16T00:00:00Z</dcterms:created>
  <dcterms:modified xsi:type="dcterms:W3CDTF">2022-08-26T07:39:02Z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