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Arkusz1!$B$1:$E$75</definedName>
  </definedNames>
  <calcPr calcId="125725"/>
</workbook>
</file>

<file path=xl/calcChain.xml><?xml version="1.0" encoding="utf-8"?>
<calcChain xmlns="http://schemas.openxmlformats.org/spreadsheetml/2006/main">
  <c r="C73" i="1"/>
  <c r="E71"/>
  <c r="E70"/>
  <c r="E69"/>
  <c r="E68"/>
  <c r="E67"/>
  <c r="E66"/>
  <c r="E65"/>
  <c r="E64"/>
  <c r="E63"/>
  <c r="E60"/>
  <c r="E58"/>
  <c r="E56"/>
  <c r="E55"/>
  <c r="E53"/>
  <c r="E47"/>
  <c r="E46"/>
  <c r="E45"/>
  <c r="E44"/>
  <c r="E43"/>
  <c r="E42"/>
  <c r="E40"/>
  <c r="E39"/>
  <c r="E38"/>
  <c r="E37"/>
  <c r="E35"/>
  <c r="E34"/>
  <c r="E33"/>
  <c r="E32"/>
  <c r="E31"/>
  <c r="E30"/>
  <c r="E28"/>
  <c r="E27"/>
  <c r="E26"/>
  <c r="E25"/>
  <c r="E24"/>
  <c r="E21"/>
  <c r="E20"/>
  <c r="E19"/>
  <c r="E16"/>
  <c r="E15"/>
  <c r="E14"/>
  <c r="E13"/>
  <c r="E12"/>
  <c r="E11"/>
  <c r="E10"/>
  <c r="E9"/>
  <c r="E8"/>
  <c r="E7"/>
  <c r="E5"/>
  <c r="E4"/>
</calcChain>
</file>

<file path=xl/sharedStrings.xml><?xml version="1.0" encoding="utf-8"?>
<sst xmlns="http://schemas.openxmlformats.org/spreadsheetml/2006/main" count="77" uniqueCount="77">
  <si>
    <t>Ulica</t>
  </si>
  <si>
    <t>Punkty świetlne przyłączone do urządzeń na majątku PGE Dystrybucja S.A.</t>
  </si>
  <si>
    <t>Punkty świetlne przyłączone wyłącznie do urządzeń na majątku Gminy</t>
  </si>
  <si>
    <t>Łączna liczba punktów</t>
  </si>
  <si>
    <t>ASTRONAUTÓW - / nr 17 - Karpacka /</t>
  </si>
  <si>
    <t>BACEWICZ GRAŻYNY - / Augustów - Augustów /</t>
  </si>
  <si>
    <t>BARBARY SASS-ZDORTSS-/ Tuwima do Kilińskiego/</t>
  </si>
  <si>
    <t>BOLESŁAWA SZCZODREGO - / nr 16/18 - nr. 26 /</t>
  </si>
  <si>
    <t>BOLKA ŚWIDNICKIEGO - / nr 9 - nr 17 /</t>
  </si>
  <si>
    <t xml:space="preserve">CIĄG WOJSKA POLSKIEGO - BRZEZIŃSKA </t>
  </si>
  <si>
    <t>DOLNA - / Zgierska - Łagiewnicka /</t>
  </si>
  <si>
    <t>DROGA DOJAZDOWA - / do Dworca PKP Łódź Kaliska /</t>
  </si>
  <si>
    <t>GOJAWICZYŃSKIEJ - / Dąbrowskiego - Śląskiej /</t>
  </si>
  <si>
    <t xml:space="preserve">HIPICZNA - / Łyżwiarska - proj.Wyszyńskiego / </t>
  </si>
  <si>
    <t>HIPICZNA - / Oszczepowa - Łyżwiarska / - Os.Smulsko</t>
  </si>
  <si>
    <t>KARSKIEGO - /Ogrodowa - Drewnowska /</t>
  </si>
  <si>
    <t>KOLARSKA - / Smulska - Maratońska / - Os.Smulsko</t>
  </si>
  <si>
    <t>KOLARSKA- / Piłkarska - Maratońska /</t>
  </si>
  <si>
    <t>KOPERNIKA - / al.Włokniarzy - Żeromskiego /</t>
  </si>
  <si>
    <t xml:space="preserve">MACZKA + PLAC PRZYDWORCOWY LOTNISKA </t>
  </si>
  <si>
    <t>MORGOWA - / 19 - 19e /</t>
  </si>
  <si>
    <t>MORGOWA - / Lechicka – Szczecińska /</t>
  </si>
  <si>
    <t>NARUTOWICZA - / Wierzbowa - POW + PLAC /</t>
  </si>
  <si>
    <t>NARUTOWICZA - / Uniwersytecka + skrzyżowanie z Narutowicza /</t>
  </si>
  <si>
    <t>OAZOWA - / Tabelowa do końca /</t>
  </si>
  <si>
    <t xml:space="preserve">OSZCZEPOWA - / Gimnastyczna – Kolarska / </t>
  </si>
  <si>
    <t xml:space="preserve">PAMIĘCI OFIAR LITZMANNSTADT GETTO Aleja </t>
  </si>
  <si>
    <t>PAPIERNICZA - / przy Urzędzie Skarbowym /</t>
  </si>
  <si>
    <t>PĘTLA AUTOBUSOWA - / Rzgowska - al.Matek Polskich /</t>
  </si>
  <si>
    <t>PIENISTA</t>
  </si>
  <si>
    <t>PIENISTA - / Obywatelska - Gen.Maczka /</t>
  </si>
  <si>
    <t xml:space="preserve">PIENISTA - / Obywatelska - Waltera Janke / </t>
  </si>
  <si>
    <t>PIŁKARSKA - / Gimnastyczna – Kolarska / - Os.Smulsko</t>
  </si>
  <si>
    <t>PŁYWACKA - / Gimnastyczna - do końca / - Os.Smulsko</t>
  </si>
  <si>
    <t>KERNA - / Brzezińska - Stokowska /</t>
  </si>
  <si>
    <t xml:space="preserve">ROKICIŃSKA - / Hetmańska Al.. - do nr 214 / - </t>
  </si>
  <si>
    <t>ROMANOWSKA - / osiedle Zielony Romanow - Aleksandrowska /</t>
  </si>
  <si>
    <t>SANITARIUSZEK - / Maratońska - tory PKP /</t>
  </si>
  <si>
    <t>SANITARIUSZEK - / tory PKP - rzeka Ner /</t>
  </si>
  <si>
    <t>SKRZYŻOWANIE - / Dąbrowskiego -Rydza-śmigłego /</t>
  </si>
  <si>
    <t>SMULSKA - / Kolarska - Pływacka / - Os.Smulsko</t>
  </si>
  <si>
    <t>SMULSKA - / Kolarska - Armi Łódź / - Os.Smulsko</t>
  </si>
  <si>
    <t>SOŁTYKA - / Maczka gen. - Pienista</t>
  </si>
  <si>
    <t xml:space="preserve">SZERMIERCZA - / Oszczepowa - kier.północ / </t>
  </si>
  <si>
    <t>TABELOWA - / Przestrzenna - Świecka /</t>
  </si>
  <si>
    <t>TABELOWA - / od Ogródków do Lasu/</t>
  </si>
  <si>
    <t>TATARCZANA</t>
  </si>
  <si>
    <t>TOKARZEWSKIEGO - / Wawelska - Łagiewnicka /</t>
  </si>
  <si>
    <t xml:space="preserve">TRASA WZ ODC 1 - / Popiełuszki  - Waltera Janke / </t>
  </si>
  <si>
    <t>TRASA WZ ODC 2 - / Waltera Janke - Aleja Włókniarzy</t>
  </si>
  <si>
    <t>TRASA WZ ODC.3  - / Mickiewicza - Piłsudskiego /</t>
  </si>
  <si>
    <t>TRASA WZ odc.4 i 5 - / Piłsudskiego - Rokicińska /</t>
  </si>
  <si>
    <t>TRASA WZ odc.6 - / Rokicińska /</t>
  </si>
  <si>
    <t>TRAWIASTA - / Żywokostowa - Tarninowa /</t>
  </si>
  <si>
    <t>TUNELOWA</t>
  </si>
  <si>
    <t>URZĘDNICZA - / Wrocławska skrzyżowanie ulic/</t>
  </si>
  <si>
    <t>WAWELSKA - / Spacerowa - Tokarzewskiego /</t>
  </si>
  <si>
    <t>WIDZEWSKA - / Józefa - Piłsudskiego /</t>
  </si>
  <si>
    <t>WERSALSKA - / Kaczeńcowa - Szparagowa /</t>
  </si>
  <si>
    <t>WIĄDCZYŃSKA - / Nad autostradą  A1 /</t>
  </si>
  <si>
    <t>WIDZEWSKA - / Chmielowskiego Albertabrata /</t>
  </si>
  <si>
    <t xml:space="preserve">WIERZBOWA - / Narutowicza - Nowowęglowa / </t>
  </si>
  <si>
    <t>WIERZBOWA - / przy parkingu przed Nowowęglową /</t>
  </si>
  <si>
    <t>WYSZYŃSKIEGO - / pętla tramwajowa - Popiełuszki 137 /</t>
  </si>
  <si>
    <t>ZACHODNIA - / Legionów - Lutomierska /</t>
  </si>
  <si>
    <t>ZAMORSKA - / Zamojska - Drzymały /</t>
  </si>
  <si>
    <t>ZAPAŚNICZA - / Gimnastyczna - Kolarska / - Os. Smulsko</t>
  </si>
  <si>
    <t>ZIELONA - / Piotrkowska -Kościuszki /</t>
  </si>
  <si>
    <t xml:space="preserve">ZASIECZNA - / Bohaterów Monte Casino </t>
  </si>
  <si>
    <t>ZGIERSKA - / Flisacka - Dolna /</t>
  </si>
  <si>
    <t>ZMIENNA - / Bracka - Inflancka /</t>
  </si>
  <si>
    <t>ŻUŻLOWA - / Gimnastyczna - Kolarska / - Os.Smulsko</t>
  </si>
  <si>
    <t>Łączna ilość punktów świetlnych przyłączonych do obwodów PGE:</t>
  </si>
  <si>
    <t>Łączna ilość punktów świetlnych przyłączonych do obwodów wyłącznie gminnych:</t>
  </si>
  <si>
    <t>Łączna ilość punktów świetlnych na majątku Gminy:</t>
  </si>
  <si>
    <t>Załącznik nr 1 a.</t>
  </si>
  <si>
    <t>Wykaz punktów świetlnych („Rozświetlamy Polskę”)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</si>
</sst>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 shrinkToFit="1"/>
    </xf>
    <xf numFmtId="0" fontId="2" fillId="0" borderId="4" xfId="0" applyFont="1" applyFill="1" applyBorder="1"/>
    <xf numFmtId="0" fontId="2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7" xfId="0" applyFont="1" applyFill="1" applyBorder="1"/>
    <xf numFmtId="0" fontId="3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/>
    <xf numFmtId="0" fontId="5" fillId="0" borderId="7" xfId="0" applyFont="1" applyFill="1" applyBorder="1"/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7"/>
  <sheetViews>
    <sheetView tabSelected="1" view="pageBreakPreview" zoomScale="60" zoomScaleNormal="100" workbookViewId="0">
      <pane ySplit="3" topLeftCell="A4" activePane="bottomLeft" state="frozen"/>
      <selection pane="bottomLeft" activeCell="B1" sqref="B1:E75"/>
    </sheetView>
  </sheetViews>
  <sheetFormatPr defaultRowHeight="15"/>
  <cols>
    <col min="2" max="2" width="47.5703125" customWidth="1"/>
    <col min="3" max="3" width="34.140625" customWidth="1"/>
    <col min="4" max="4" width="33" customWidth="1"/>
    <col min="5" max="5" width="23.85546875" customWidth="1"/>
  </cols>
  <sheetData>
    <row r="1" spans="2:13">
      <c r="B1" s="32" t="s">
        <v>75</v>
      </c>
    </row>
    <row r="2" spans="2:13" ht="15.75" thickBot="1">
      <c r="B2" s="33" t="s">
        <v>76</v>
      </c>
    </row>
    <row r="3" spans="2:13" ht="39" thickBot="1">
      <c r="B3" s="16" t="s">
        <v>0</v>
      </c>
      <c r="C3" s="17" t="s">
        <v>1</v>
      </c>
      <c r="D3" s="17" t="s">
        <v>2</v>
      </c>
      <c r="E3" s="31" t="s">
        <v>3</v>
      </c>
    </row>
    <row r="4" spans="2:13">
      <c r="B4" s="18" t="s">
        <v>4</v>
      </c>
      <c r="C4" s="19">
        <v>5</v>
      </c>
      <c r="D4" s="20"/>
      <c r="E4" s="21">
        <f t="shared" ref="E4:E5" si="0">C4+D4</f>
        <v>5</v>
      </c>
      <c r="F4" s="9"/>
      <c r="G4" s="9"/>
      <c r="H4" s="9"/>
      <c r="I4" s="9"/>
      <c r="J4" s="9"/>
      <c r="K4" s="9"/>
      <c r="L4" s="9"/>
      <c r="M4" s="9"/>
    </row>
    <row r="5" spans="2:13">
      <c r="B5" s="22" t="s">
        <v>5</v>
      </c>
      <c r="C5" s="1">
        <v>48</v>
      </c>
      <c r="D5" s="2"/>
      <c r="E5" s="23">
        <f t="shared" si="0"/>
        <v>48</v>
      </c>
      <c r="F5" s="9"/>
      <c r="G5" s="9"/>
      <c r="H5" s="9"/>
      <c r="I5" s="9"/>
      <c r="J5" s="9"/>
      <c r="K5" s="9"/>
      <c r="L5" s="9"/>
      <c r="M5" s="9"/>
    </row>
    <row r="6" spans="2:13">
      <c r="B6" s="24" t="s">
        <v>6</v>
      </c>
      <c r="C6" s="1"/>
      <c r="D6" s="2">
        <v>9</v>
      </c>
      <c r="E6" s="23">
        <v>9</v>
      </c>
      <c r="F6" s="9"/>
      <c r="G6" s="9"/>
      <c r="H6" s="9"/>
      <c r="I6" s="9"/>
      <c r="J6" s="9"/>
      <c r="K6" s="9"/>
      <c r="L6" s="9"/>
      <c r="M6" s="9"/>
    </row>
    <row r="7" spans="2:13">
      <c r="B7" s="22" t="s">
        <v>7</v>
      </c>
      <c r="C7" s="1">
        <v>13</v>
      </c>
      <c r="D7" s="2"/>
      <c r="E7" s="23">
        <f t="shared" ref="E7:E12" si="1">C7+D7</f>
        <v>13</v>
      </c>
    </row>
    <row r="8" spans="2:13">
      <c r="B8" s="22" t="s">
        <v>8</v>
      </c>
      <c r="C8" s="1">
        <v>11</v>
      </c>
      <c r="D8" s="2"/>
      <c r="E8" s="23">
        <f t="shared" si="1"/>
        <v>11</v>
      </c>
    </row>
    <row r="9" spans="2:13">
      <c r="B9" s="22" t="s">
        <v>9</v>
      </c>
      <c r="C9" s="1">
        <v>48</v>
      </c>
      <c r="D9" s="2"/>
      <c r="E9" s="23">
        <f t="shared" si="1"/>
        <v>48</v>
      </c>
    </row>
    <row r="10" spans="2:13">
      <c r="B10" s="22" t="s">
        <v>10</v>
      </c>
      <c r="C10" s="1">
        <v>11</v>
      </c>
      <c r="D10" s="2"/>
      <c r="E10" s="23">
        <f t="shared" si="1"/>
        <v>11</v>
      </c>
    </row>
    <row r="11" spans="2:13">
      <c r="B11" s="22" t="s">
        <v>11</v>
      </c>
      <c r="C11" s="1">
        <v>13</v>
      </c>
      <c r="D11" s="2"/>
      <c r="E11" s="23">
        <f t="shared" si="1"/>
        <v>13</v>
      </c>
    </row>
    <row r="12" spans="2:13">
      <c r="B12" s="22" t="s">
        <v>12</v>
      </c>
      <c r="C12" s="1">
        <v>29</v>
      </c>
      <c r="D12" s="2"/>
      <c r="E12" s="23">
        <f t="shared" si="1"/>
        <v>29</v>
      </c>
    </row>
    <row r="13" spans="2:13">
      <c r="B13" s="22" t="s">
        <v>13</v>
      </c>
      <c r="C13" s="1">
        <v>3</v>
      </c>
      <c r="D13" s="2"/>
      <c r="E13" s="23">
        <f>C13+D13</f>
        <v>3</v>
      </c>
    </row>
    <row r="14" spans="2:13">
      <c r="B14" s="22" t="s">
        <v>14</v>
      </c>
      <c r="C14" s="1">
        <v>9</v>
      </c>
      <c r="D14" s="2"/>
      <c r="E14" s="23">
        <f>C14+D14</f>
        <v>9</v>
      </c>
    </row>
    <row r="15" spans="2:13">
      <c r="B15" s="22" t="s">
        <v>15</v>
      </c>
      <c r="C15" s="1">
        <v>34</v>
      </c>
      <c r="D15" s="2"/>
      <c r="E15" s="23">
        <f t="shared" ref="E15:E16" si="2">C15+D15</f>
        <v>34</v>
      </c>
    </row>
    <row r="16" spans="2:13">
      <c r="B16" s="22" t="s">
        <v>16</v>
      </c>
      <c r="C16" s="1"/>
      <c r="D16" s="2">
        <v>33</v>
      </c>
      <c r="E16" s="23">
        <f t="shared" si="2"/>
        <v>33</v>
      </c>
    </row>
    <row r="17" spans="2:5">
      <c r="B17" s="22" t="s">
        <v>17</v>
      </c>
      <c r="C17" s="1">
        <v>10</v>
      </c>
      <c r="D17" s="2"/>
      <c r="E17" s="23">
        <v>10</v>
      </c>
    </row>
    <row r="18" spans="2:5">
      <c r="B18" s="22" t="s">
        <v>18</v>
      </c>
      <c r="C18" s="1"/>
      <c r="D18" s="2">
        <v>54</v>
      </c>
      <c r="E18" s="23">
        <v>54</v>
      </c>
    </row>
    <row r="19" spans="2:5">
      <c r="B19" s="22" t="s">
        <v>19</v>
      </c>
      <c r="C19" s="1"/>
      <c r="D19" s="2">
        <v>61</v>
      </c>
      <c r="E19" s="23">
        <f t="shared" ref="E19:E21" si="3">C19+D19</f>
        <v>61</v>
      </c>
    </row>
    <row r="20" spans="2:5">
      <c r="B20" s="22" t="s">
        <v>20</v>
      </c>
      <c r="C20" s="1">
        <v>5</v>
      </c>
      <c r="D20" s="2"/>
      <c r="E20" s="23">
        <f t="shared" si="3"/>
        <v>5</v>
      </c>
    </row>
    <row r="21" spans="2:5">
      <c r="B21" s="22" t="s">
        <v>21</v>
      </c>
      <c r="C21" s="1">
        <v>17</v>
      </c>
      <c r="D21" s="2"/>
      <c r="E21" s="23">
        <f t="shared" si="3"/>
        <v>17</v>
      </c>
    </row>
    <row r="22" spans="2:5">
      <c r="B22" s="22" t="s">
        <v>22</v>
      </c>
      <c r="C22" s="1"/>
      <c r="D22" s="2">
        <v>70</v>
      </c>
      <c r="E22" s="23">
        <v>70</v>
      </c>
    </row>
    <row r="23" spans="2:5">
      <c r="B23" s="22" t="s">
        <v>23</v>
      </c>
      <c r="C23" s="1"/>
      <c r="D23" s="2">
        <v>30</v>
      </c>
      <c r="E23" s="23">
        <v>30</v>
      </c>
    </row>
    <row r="24" spans="2:5">
      <c r="B24" s="22" t="s">
        <v>24</v>
      </c>
      <c r="C24" s="1">
        <v>10</v>
      </c>
      <c r="D24" s="2"/>
      <c r="E24" s="23">
        <f t="shared" ref="E24:E34" si="4">C24+D24</f>
        <v>10</v>
      </c>
    </row>
    <row r="25" spans="2:5">
      <c r="B25" s="22" t="s">
        <v>25</v>
      </c>
      <c r="C25" s="1">
        <v>10</v>
      </c>
      <c r="D25" s="2"/>
      <c r="E25" s="23">
        <f t="shared" si="4"/>
        <v>10</v>
      </c>
    </row>
    <row r="26" spans="2:5">
      <c r="B26" s="22" t="s">
        <v>26</v>
      </c>
      <c r="C26" s="1">
        <v>18</v>
      </c>
      <c r="D26" s="2"/>
      <c r="E26" s="23">
        <f t="shared" si="4"/>
        <v>18</v>
      </c>
    </row>
    <row r="27" spans="2:5">
      <c r="B27" s="22" t="s">
        <v>27</v>
      </c>
      <c r="C27" s="1">
        <v>20</v>
      </c>
      <c r="D27" s="2"/>
      <c r="E27" s="23">
        <f t="shared" si="4"/>
        <v>20</v>
      </c>
    </row>
    <row r="28" spans="2:5">
      <c r="B28" s="22" t="s">
        <v>28</v>
      </c>
      <c r="C28" s="1">
        <v>10</v>
      </c>
      <c r="D28" s="2"/>
      <c r="E28" s="23">
        <f t="shared" si="4"/>
        <v>10</v>
      </c>
    </row>
    <row r="29" spans="2:5">
      <c r="B29" s="22" t="s">
        <v>29</v>
      </c>
      <c r="C29" s="1"/>
      <c r="D29" s="2">
        <v>9</v>
      </c>
      <c r="E29" s="23">
        <v>9</v>
      </c>
    </row>
    <row r="30" spans="2:5">
      <c r="B30" s="22" t="s">
        <v>30</v>
      </c>
      <c r="C30" s="1"/>
      <c r="D30" s="2">
        <v>38</v>
      </c>
      <c r="E30" s="23">
        <f t="shared" si="4"/>
        <v>38</v>
      </c>
    </row>
    <row r="31" spans="2:5">
      <c r="B31" s="22" t="s">
        <v>31</v>
      </c>
      <c r="C31" s="1"/>
      <c r="D31" s="2">
        <v>16</v>
      </c>
      <c r="E31" s="23">
        <f t="shared" si="4"/>
        <v>16</v>
      </c>
    </row>
    <row r="32" spans="2:5">
      <c r="B32" s="22" t="s">
        <v>32</v>
      </c>
      <c r="C32" s="1">
        <v>11</v>
      </c>
      <c r="D32" s="2"/>
      <c r="E32" s="23">
        <f t="shared" si="4"/>
        <v>11</v>
      </c>
    </row>
    <row r="33" spans="2:5">
      <c r="B33" s="22" t="s">
        <v>33</v>
      </c>
      <c r="C33" s="1">
        <v>14</v>
      </c>
      <c r="D33" s="2"/>
      <c r="E33" s="23">
        <f t="shared" si="4"/>
        <v>14</v>
      </c>
    </row>
    <row r="34" spans="2:5">
      <c r="B34" s="22" t="s">
        <v>34</v>
      </c>
      <c r="C34" s="1">
        <v>33</v>
      </c>
      <c r="D34" s="2"/>
      <c r="E34" s="23">
        <f t="shared" si="4"/>
        <v>33</v>
      </c>
    </row>
    <row r="35" spans="2:5">
      <c r="B35" s="22" t="s">
        <v>35</v>
      </c>
      <c r="C35" s="1">
        <v>40</v>
      </c>
      <c r="D35" s="2"/>
      <c r="E35" s="23">
        <f>C35+D35</f>
        <v>40</v>
      </c>
    </row>
    <row r="36" spans="2:5">
      <c r="B36" s="22" t="s">
        <v>36</v>
      </c>
      <c r="C36" s="1">
        <v>44</v>
      </c>
      <c r="D36" s="2"/>
      <c r="E36" s="23">
        <v>44</v>
      </c>
    </row>
    <row r="37" spans="2:5">
      <c r="B37" s="22" t="s">
        <v>37</v>
      </c>
      <c r="C37" s="1"/>
      <c r="D37" s="2">
        <v>20</v>
      </c>
      <c r="E37" s="23">
        <f>C37+D37</f>
        <v>20</v>
      </c>
    </row>
    <row r="38" spans="2:5">
      <c r="B38" s="22" t="s">
        <v>38</v>
      </c>
      <c r="C38" s="1"/>
      <c r="D38" s="2">
        <v>26</v>
      </c>
      <c r="E38" s="23">
        <f>C38+D38</f>
        <v>26</v>
      </c>
    </row>
    <row r="39" spans="2:5">
      <c r="B39" s="22" t="s">
        <v>39</v>
      </c>
      <c r="C39" s="1">
        <v>45</v>
      </c>
      <c r="D39" s="2"/>
      <c r="E39" s="23">
        <f>C39+D39</f>
        <v>45</v>
      </c>
    </row>
    <row r="40" spans="2:5">
      <c r="B40" s="22" t="s">
        <v>40</v>
      </c>
      <c r="C40" s="1">
        <v>12</v>
      </c>
      <c r="D40" s="2"/>
      <c r="E40" s="23">
        <f>C40+D40</f>
        <v>12</v>
      </c>
    </row>
    <row r="41" spans="2:5">
      <c r="B41" s="22" t="s">
        <v>41</v>
      </c>
      <c r="C41" s="1"/>
      <c r="D41" s="2">
        <v>17</v>
      </c>
      <c r="E41" s="23">
        <v>17</v>
      </c>
    </row>
    <row r="42" spans="2:5">
      <c r="B42" s="22" t="s">
        <v>42</v>
      </c>
      <c r="C42" s="1"/>
      <c r="D42" s="2">
        <v>13</v>
      </c>
      <c r="E42" s="23">
        <f t="shared" ref="E42:E47" si="5">C42+D42</f>
        <v>13</v>
      </c>
    </row>
    <row r="43" spans="2:5">
      <c r="B43" s="22" t="s">
        <v>43</v>
      </c>
      <c r="C43" s="1">
        <v>10</v>
      </c>
      <c r="D43" s="2"/>
      <c r="E43" s="23">
        <f t="shared" si="5"/>
        <v>10</v>
      </c>
    </row>
    <row r="44" spans="2:5">
      <c r="B44" s="22" t="s">
        <v>44</v>
      </c>
      <c r="C44" s="1">
        <v>16</v>
      </c>
      <c r="D44" s="2"/>
      <c r="E44" s="23">
        <f t="shared" si="5"/>
        <v>16</v>
      </c>
    </row>
    <row r="45" spans="2:5">
      <c r="B45" s="24" t="s">
        <v>45</v>
      </c>
      <c r="C45" s="1">
        <v>20</v>
      </c>
      <c r="D45" s="2"/>
      <c r="E45" s="23">
        <f t="shared" si="5"/>
        <v>20</v>
      </c>
    </row>
    <row r="46" spans="2:5">
      <c r="B46" s="22" t="s">
        <v>46</v>
      </c>
      <c r="C46" s="1">
        <v>22</v>
      </c>
      <c r="D46" s="2"/>
      <c r="E46" s="23">
        <f t="shared" si="5"/>
        <v>22</v>
      </c>
    </row>
    <row r="47" spans="2:5">
      <c r="B47" s="22" t="s">
        <v>47</v>
      </c>
      <c r="C47" s="1">
        <v>4</v>
      </c>
      <c r="D47" s="2"/>
      <c r="E47" s="23">
        <f t="shared" si="5"/>
        <v>4</v>
      </c>
    </row>
    <row r="48" spans="2:5">
      <c r="B48" s="22" t="s">
        <v>48</v>
      </c>
      <c r="C48" s="1">
        <v>19</v>
      </c>
      <c r="D48" s="2"/>
      <c r="E48" s="23">
        <v>19</v>
      </c>
    </row>
    <row r="49" spans="2:5">
      <c r="B49" s="22" t="s">
        <v>49</v>
      </c>
      <c r="C49" s="1">
        <v>36</v>
      </c>
      <c r="D49" s="2"/>
      <c r="E49" s="23">
        <v>36</v>
      </c>
    </row>
    <row r="50" spans="2:5">
      <c r="B50" s="24" t="s">
        <v>50</v>
      </c>
      <c r="C50" s="1">
        <v>310</v>
      </c>
      <c r="D50" s="2"/>
      <c r="E50" s="23">
        <v>310</v>
      </c>
    </row>
    <row r="51" spans="2:5">
      <c r="B51" s="25" t="s">
        <v>51</v>
      </c>
      <c r="C51" s="1">
        <v>301</v>
      </c>
      <c r="D51" s="2"/>
      <c r="E51" s="23">
        <v>301</v>
      </c>
    </row>
    <row r="52" spans="2:5">
      <c r="B52" s="26" t="s">
        <v>52</v>
      </c>
      <c r="C52" s="1">
        <v>133</v>
      </c>
      <c r="D52" s="2"/>
      <c r="E52" s="23">
        <v>133</v>
      </c>
    </row>
    <row r="53" spans="2:5">
      <c r="B53" s="22" t="s">
        <v>53</v>
      </c>
      <c r="C53" s="1">
        <v>0</v>
      </c>
      <c r="D53" s="2">
        <v>19</v>
      </c>
      <c r="E53" s="23">
        <f>C53+D53</f>
        <v>19</v>
      </c>
    </row>
    <row r="54" spans="2:5">
      <c r="B54" s="25" t="s">
        <v>54</v>
      </c>
      <c r="C54" s="1"/>
      <c r="D54" s="2">
        <v>10</v>
      </c>
      <c r="E54" s="23">
        <v>10</v>
      </c>
    </row>
    <row r="55" spans="2:5">
      <c r="B55" s="22" t="s">
        <v>55</v>
      </c>
      <c r="C55" s="1">
        <v>4</v>
      </c>
      <c r="D55" s="2"/>
      <c r="E55" s="23">
        <f t="shared" ref="E55:E56" si="6">C55+D55</f>
        <v>4</v>
      </c>
    </row>
    <row r="56" spans="2:5">
      <c r="B56" s="22" t="s">
        <v>56</v>
      </c>
      <c r="C56" s="1">
        <v>12</v>
      </c>
      <c r="D56" s="2"/>
      <c r="E56" s="23">
        <f t="shared" si="6"/>
        <v>12</v>
      </c>
    </row>
    <row r="57" spans="2:5">
      <c r="B57" s="22" t="s">
        <v>57</v>
      </c>
      <c r="C57" s="1"/>
      <c r="D57" s="2">
        <v>4</v>
      </c>
      <c r="E57" s="23">
        <v>4</v>
      </c>
    </row>
    <row r="58" spans="2:5">
      <c r="B58" s="22" t="s">
        <v>58</v>
      </c>
      <c r="C58" s="1"/>
      <c r="D58" s="2">
        <v>16</v>
      </c>
      <c r="E58" s="23">
        <f>C58+D58</f>
        <v>16</v>
      </c>
    </row>
    <row r="59" spans="2:5">
      <c r="B59" s="22" t="s">
        <v>59</v>
      </c>
      <c r="C59" s="1">
        <v>16</v>
      </c>
      <c r="D59" s="2"/>
      <c r="E59" s="23">
        <v>16</v>
      </c>
    </row>
    <row r="60" spans="2:5">
      <c r="B60" s="22" t="s">
        <v>60</v>
      </c>
      <c r="C60" s="1">
        <v>25</v>
      </c>
      <c r="D60" s="2"/>
      <c r="E60" s="23">
        <f>C60+D60</f>
        <v>25</v>
      </c>
    </row>
    <row r="61" spans="2:5">
      <c r="B61" s="22" t="s">
        <v>61</v>
      </c>
      <c r="C61" s="1"/>
      <c r="D61" s="2">
        <v>11</v>
      </c>
      <c r="E61" s="23">
        <v>11</v>
      </c>
    </row>
    <row r="62" spans="2:5">
      <c r="B62" s="22" t="s">
        <v>62</v>
      </c>
      <c r="C62" s="1"/>
      <c r="D62" s="2">
        <v>2</v>
      </c>
      <c r="E62" s="23">
        <v>2</v>
      </c>
    </row>
    <row r="63" spans="2:5">
      <c r="B63" s="22" t="s">
        <v>63</v>
      </c>
      <c r="C63" s="1">
        <v>16</v>
      </c>
      <c r="D63" s="2"/>
      <c r="E63" s="23">
        <f t="shared" ref="E63" si="7">C63+D63</f>
        <v>16</v>
      </c>
    </row>
    <row r="64" spans="2:5">
      <c r="B64" s="22" t="s">
        <v>64</v>
      </c>
      <c r="C64" s="1"/>
      <c r="D64" s="2">
        <v>60</v>
      </c>
      <c r="E64" s="23">
        <f>C64+D64</f>
        <v>60</v>
      </c>
    </row>
    <row r="65" spans="2:5">
      <c r="B65" s="22" t="s">
        <v>65</v>
      </c>
      <c r="C65" s="1"/>
      <c r="D65" s="2">
        <v>27</v>
      </c>
      <c r="E65" s="23">
        <f t="shared" ref="E65:E69" si="8">C65+D65</f>
        <v>27</v>
      </c>
    </row>
    <row r="66" spans="2:5">
      <c r="B66" s="22" t="s">
        <v>66</v>
      </c>
      <c r="C66" s="1">
        <v>11</v>
      </c>
      <c r="D66" s="2"/>
      <c r="E66" s="23">
        <f t="shared" si="8"/>
        <v>11</v>
      </c>
    </row>
    <row r="67" spans="2:5">
      <c r="B67" s="22" t="s">
        <v>67</v>
      </c>
      <c r="C67" s="1">
        <v>6</v>
      </c>
      <c r="D67" s="2"/>
      <c r="E67" s="23">
        <f t="shared" si="8"/>
        <v>6</v>
      </c>
    </row>
    <row r="68" spans="2:5">
      <c r="B68" s="22" t="s">
        <v>68</v>
      </c>
      <c r="C68" s="1"/>
      <c r="D68" s="2">
        <v>1</v>
      </c>
      <c r="E68" s="23">
        <f t="shared" si="8"/>
        <v>1</v>
      </c>
    </row>
    <row r="69" spans="2:5">
      <c r="B69" s="22" t="s">
        <v>69</v>
      </c>
      <c r="C69" s="1">
        <v>44</v>
      </c>
      <c r="D69" s="2"/>
      <c r="E69" s="23">
        <f t="shared" si="8"/>
        <v>44</v>
      </c>
    </row>
    <row r="70" spans="2:5">
      <c r="B70" s="22" t="s">
        <v>70</v>
      </c>
      <c r="C70" s="1">
        <v>21</v>
      </c>
      <c r="D70" s="2"/>
      <c r="E70" s="23">
        <f>C70+D70</f>
        <v>21</v>
      </c>
    </row>
    <row r="71" spans="2:5" ht="15.75" thickBot="1">
      <c r="B71" s="27" t="s">
        <v>71</v>
      </c>
      <c r="C71" s="28">
        <v>11</v>
      </c>
      <c r="D71" s="29"/>
      <c r="E71" s="30">
        <f>C71+D71</f>
        <v>11</v>
      </c>
    </row>
    <row r="72" spans="2:5">
      <c r="B72" s="3"/>
      <c r="C72" s="4"/>
      <c r="D72" s="5"/>
      <c r="E72" s="5"/>
    </row>
    <row r="73" spans="2:5" ht="26.25">
      <c r="B73" s="13" t="s">
        <v>72</v>
      </c>
      <c r="C73" s="14">
        <f>SUM(C4:C72)</f>
        <v>1560</v>
      </c>
      <c r="D73" s="7"/>
      <c r="E73" s="7"/>
    </row>
    <row r="74" spans="2:5" ht="30.75" customHeight="1">
      <c r="B74" s="13" t="s">
        <v>73</v>
      </c>
      <c r="C74" s="15">
        <v>546</v>
      </c>
      <c r="D74" s="5"/>
      <c r="E74" s="7"/>
    </row>
    <row r="75" spans="2:5">
      <c r="B75" s="12" t="s">
        <v>74</v>
      </c>
      <c r="C75" s="14">
        <v>2106</v>
      </c>
      <c r="D75" s="12"/>
      <c r="E75" s="5"/>
    </row>
    <row r="76" spans="2:5">
      <c r="B76" s="7"/>
      <c r="C76" s="8"/>
      <c r="D76" s="8"/>
      <c r="E76" s="8"/>
    </row>
    <row r="77" spans="2:5" ht="20.25">
      <c r="B77" s="7"/>
      <c r="C77" s="10"/>
      <c r="D77" s="11"/>
      <c r="E77" s="6"/>
    </row>
  </sheetData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2024-02-07T14:34:23Z</dcterms:modified>
</cp:coreProperties>
</file>